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-105" yWindow="-105" windowWidth="19425" windowHeight="10425" tabRatio="726" activeTab="2"/>
  </bookViews>
  <sheets>
    <sheet name="2025" sheetId="370" r:id="rId1"/>
    <sheet name="Musso Grand" sheetId="372" r:id="rId2"/>
    <sheet name="Torres" sheetId="369" r:id="rId3"/>
  </sheets>
  <definedNames>
    <definedName name="dggafa" localSheetId="0" hidden="1">#REF!</definedName>
    <definedName name="dggafa" localSheetId="2" hidden="1">#REF!</definedName>
    <definedName name="dggafa" hidden="1">#REF!</definedName>
    <definedName name="dh" localSheetId="0" hidden="1">#REF!</definedName>
    <definedName name="dh" localSheetId="2" hidden="1">#REF!</definedName>
    <definedName name="dh" hidden="1">#REF!</definedName>
    <definedName name="ghjgfj" localSheetId="0" hidden="1">#REF!</definedName>
    <definedName name="ghjgfj" localSheetId="2" hidden="1">#REF!</definedName>
    <definedName name="ghjgfj" hidden="1">#REF!</definedName>
    <definedName name="Z_EB5C78FC_7E0D_454B_AA5A_D24A3621D369_.wvu.Cols" localSheetId="0" hidden="1">#REF!</definedName>
    <definedName name="Z_EB5C78FC_7E0D_454B_AA5A_D24A3621D369_.wvu.Cols" localSheetId="2" hidden="1">#REF!</definedName>
    <definedName name="Z_EB5C78FC_7E0D_454B_AA5A_D24A3621D369_.wvu.Cols" hidden="1">#REF!</definedName>
    <definedName name="Z_EB5C78FC_7E0D_454B_AA5A_D24A3621D369_.wvu.PrintArea" localSheetId="0" hidden="1">#REF!</definedName>
    <definedName name="Z_EB5C78FC_7E0D_454B_AA5A_D24A3621D369_.wvu.PrintArea" localSheetId="2" hidden="1">#REF!</definedName>
    <definedName name="Z_EB5C78FC_7E0D_454B_AA5A_D24A3621D369_.wvu.PrintArea" hidden="1">#REF!</definedName>
    <definedName name="Z_EB5C78FC_7E0D_454B_AA5A_D24A3621D369_.wvu.Rows" localSheetId="0" hidden="1">#REF!</definedName>
    <definedName name="Z_EB5C78FC_7E0D_454B_AA5A_D24A3621D369_.wvu.Rows" localSheetId="2" hidden="1">#REF!</definedName>
    <definedName name="Z_EB5C78FC_7E0D_454B_AA5A_D24A3621D369_.wvu.Rows" hidden="1">#REF!</definedName>
    <definedName name="_xlnm.Print_Titles" localSheetId="2">Torres!$2:$14</definedName>
    <definedName name="_xlnm.Print_Area" localSheetId="0">'2025'!$A$1:$M$16</definedName>
    <definedName name="_xlnm.Print_Area" localSheetId="1">'Musso Grand'!$B$1:$C$79</definedName>
    <definedName name="_xlnm.Print_Area" localSheetId="2">Torres!$B$2:$D$98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372" l="1"/>
  <c r="D13" i="369" l="1"/>
  <c r="C13" i="369"/>
  <c r="D12" i="369"/>
  <c r="C12" i="369"/>
  <c r="I12" i="370"/>
  <c r="C14" i="369" l="1"/>
  <c r="M12" i="370"/>
  <c r="M11" i="370"/>
  <c r="A15" i="370" l="1"/>
  <c r="B76" i="372" s="1"/>
  <c r="B95" i="369" s="1"/>
  <c r="O11" i="370"/>
  <c r="O10" i="370"/>
  <c r="D89" i="369" l="1"/>
  <c r="D88" i="369"/>
  <c r="D87" i="369"/>
  <c r="D86" i="369"/>
  <c r="D85" i="369"/>
  <c r="D84" i="369"/>
  <c r="D83" i="369"/>
  <c r="D82" i="369"/>
  <c r="D81" i="369"/>
  <c r="D80" i="369"/>
  <c r="D79" i="369"/>
  <c r="D78" i="369"/>
  <c r="D77" i="369"/>
  <c r="D75" i="369"/>
  <c r="D74" i="369"/>
  <c r="D73" i="369"/>
  <c r="D72" i="369"/>
  <c r="D71" i="369"/>
  <c r="D70" i="369"/>
  <c r="D68" i="369"/>
  <c r="D67" i="369"/>
  <c r="D66" i="369"/>
  <c r="D65" i="369"/>
  <c r="D64" i="369"/>
  <c r="D63" i="369"/>
  <c r="D62" i="369"/>
  <c r="D61" i="369"/>
  <c r="D60" i="369"/>
  <c r="D59" i="369"/>
  <c r="D58" i="369"/>
  <c r="D57" i="369"/>
  <c r="D55" i="369"/>
  <c r="D54" i="369"/>
  <c r="D53" i="369"/>
  <c r="D52" i="369"/>
  <c r="D51" i="369"/>
  <c r="D50" i="369"/>
  <c r="D49" i="369"/>
  <c r="D48" i="369"/>
  <c r="D47" i="369"/>
  <c r="D46" i="369"/>
  <c r="D45" i="369"/>
  <c r="D44" i="369"/>
  <c r="D43" i="369"/>
  <c r="D42" i="369"/>
  <c r="D41" i="369"/>
  <c r="D40" i="369"/>
  <c r="D39" i="369"/>
  <c r="D38" i="369"/>
  <c r="D37" i="369"/>
  <c r="D36" i="369"/>
  <c r="D34" i="369"/>
  <c r="D33" i="369"/>
  <c r="D32" i="369"/>
  <c r="D31" i="369"/>
  <c r="D30" i="369"/>
  <c r="D29" i="369"/>
  <c r="D28" i="369"/>
  <c r="D27" i="369"/>
  <c r="D26" i="369"/>
  <c r="D25" i="369"/>
  <c r="D24" i="369"/>
  <c r="D23" i="369"/>
  <c r="D22" i="369"/>
  <c r="D21" i="369"/>
  <c r="D20" i="369"/>
  <c r="D19" i="369"/>
  <c r="D18" i="369"/>
  <c r="D17" i="369"/>
  <c r="D16" i="369"/>
  <c r="D14" i="369" l="1"/>
</calcChain>
</file>

<file path=xl/sharedStrings.xml><?xml version="1.0" encoding="utf-8"?>
<sst xmlns="http://schemas.openxmlformats.org/spreadsheetml/2006/main" count="349" uniqueCount="182">
  <si>
    <t>Прайс - лист</t>
  </si>
  <si>
    <t>Коробка передач</t>
  </si>
  <si>
    <t xml:space="preserve">     Комфорт</t>
  </si>
  <si>
    <t>•</t>
  </si>
  <si>
    <t>Виробник</t>
  </si>
  <si>
    <t>Тип двигуна</t>
  </si>
  <si>
    <t xml:space="preserve">     Внутрішні особливості салону / інтер'єр</t>
  </si>
  <si>
    <t>Управління аудіосистемою на кермі</t>
  </si>
  <si>
    <t>-</t>
  </si>
  <si>
    <t>Круїз-контроль</t>
  </si>
  <si>
    <t xml:space="preserve">    Системи безпеки та захисту автомобіля</t>
  </si>
  <si>
    <t>Штатна протиугінна сигналізація</t>
  </si>
  <si>
    <t>Кількість місць</t>
  </si>
  <si>
    <t>Датчик дощу</t>
  </si>
  <si>
    <t>Система автоматичного контролю світла (датчик світла)</t>
  </si>
  <si>
    <t>Інтер'єр салону темний</t>
  </si>
  <si>
    <t xml:space="preserve">     Мультимедіа</t>
  </si>
  <si>
    <t xml:space="preserve">       Зовнішні особливості / екстер'єр</t>
  </si>
  <si>
    <t>Повнорозмірне запасне колесо</t>
  </si>
  <si>
    <t>Тип приводу</t>
  </si>
  <si>
    <t>KG Mobility Corporation, республіка Корея</t>
  </si>
  <si>
    <t>SUV pick-up</t>
  </si>
  <si>
    <t>MT6</t>
  </si>
  <si>
    <t>AT6</t>
  </si>
  <si>
    <t>повний 4х4</t>
  </si>
  <si>
    <t>MUSSO GRAND</t>
  </si>
  <si>
    <t>Гарантія на автомобіль - 3 роки або 100 000 км пробігу в залежності від того, що настане раніше. 
Детальні умови гарантії та обмеження зазначені у сервісній документації</t>
  </si>
  <si>
    <t>ESP - електронна система курсової стійкості з системою допомоги при гальмуванні - ESS</t>
  </si>
  <si>
    <t>ARP - активний захист від перевертання</t>
  </si>
  <si>
    <t>EURO 6b і DPF - дизельний сажовий фільтр</t>
  </si>
  <si>
    <t>Холодний клімат</t>
  </si>
  <si>
    <t>Система контролю тиску в шинах</t>
  </si>
  <si>
    <t>Бризковики передні і задні</t>
  </si>
  <si>
    <t>Накладки на пороги передніх дверей з нержавіючоі сталі</t>
  </si>
  <si>
    <t>Оздоблення шкірою важеля коробки перемикання передач</t>
  </si>
  <si>
    <t xml:space="preserve">Задні протитуманні ліхтарі </t>
  </si>
  <si>
    <t>Електричний склопідіймач з функцією відкриття/закриття "в один дотик" з боку водія</t>
  </si>
  <si>
    <t>Система допомоги при паркуванні (парк-тронік передній і задній)</t>
  </si>
  <si>
    <t>Автоматичний кондиціонер повітря з двозонним клімат-контролем</t>
  </si>
  <si>
    <t>Електрохромне внутрішнє дзеркало заднього виду</t>
  </si>
  <si>
    <t>Вентиляція передніх сидінь</t>
  </si>
  <si>
    <t>Звукове нагадування про непристебнутий ремінь безпеки на всіх задніх сидіннях</t>
  </si>
  <si>
    <t>Фронтальна подушки безпеки водія</t>
  </si>
  <si>
    <t>Фронтальна подушка безпеки пасажира</t>
  </si>
  <si>
    <t>Кнопка відключення подушки безпеки переднього пасажира</t>
  </si>
  <si>
    <t>Передні бокові подушки безпеки</t>
  </si>
  <si>
    <t>Бокові шторки безпеки</t>
  </si>
  <si>
    <t>Сталеві диски 17″ та шини 235/70R17</t>
  </si>
  <si>
    <t xml:space="preserve">Електропривід складання зовнішніх дзеркал </t>
  </si>
  <si>
    <t>Зовнішні дзеркала кольору кузова, з повторювачами поворотів, електро регулюванням та підігрівом</t>
  </si>
  <si>
    <t>Зовнішні ручки дверей кольору кузова</t>
  </si>
  <si>
    <t>Подовжений вантажний відсік (1,61 м)</t>
  </si>
  <si>
    <t xml:space="preserve">Стандартне тонування скла вікон передніх і задніх дверей </t>
  </si>
  <si>
    <t>Сонцезахисні козирьки із дзеркалами та підсвічуванням</t>
  </si>
  <si>
    <t>Переносна попільничка</t>
  </si>
  <si>
    <t>Ремені безпеки передніх сидінь з  переднатяжувачами і обмежувачем навантаження</t>
  </si>
  <si>
    <t>3-точкові ремені безпеки задніх сидінь (2) і 2-точковий в центрі</t>
  </si>
  <si>
    <t>Звукове нагадування про розчеплений ремінь безпеки водія</t>
  </si>
  <si>
    <t>Панель приладів 3.5" MONO LCD з бортовим комп'ютером</t>
  </si>
  <si>
    <t>Передні протитуманні фари</t>
  </si>
  <si>
    <t>Лампа освітлення салону</t>
  </si>
  <si>
    <t>Іммобілайзер</t>
  </si>
  <si>
    <t>Роз'єм для підключення зовнішніх пристроїв USB</t>
  </si>
  <si>
    <t>Регулювання передніх сидінь</t>
  </si>
  <si>
    <t>Шкіряне покриття сидінь</t>
  </si>
  <si>
    <t>Кермо зі шкіряним оздобленням і підігрівом</t>
  </si>
  <si>
    <t>ABS - антиблокувальна система гальм і EBD - cистема електронного розподілення гальмівних зусиль</t>
  </si>
  <si>
    <t>Модель</t>
  </si>
  <si>
    <t>Електричні склопідіймачі в передніх і задніх дверях</t>
  </si>
  <si>
    <t>Центральний замок із дистанційним керуванням</t>
  </si>
  <si>
    <t>HDS - система допомоги при спуску</t>
  </si>
  <si>
    <t>Регулювання кермової колонки по висоті</t>
  </si>
  <si>
    <t>MFR лампи в фарах головного світла з ручним регулюванням напрямку світла</t>
  </si>
  <si>
    <t xml:space="preserve">Сонцезахисне вітрове скло з тонуванням </t>
  </si>
  <si>
    <t>Підключаємий повний привід із можливістю блокування заднього диференціалу</t>
  </si>
  <si>
    <t>Пневматичні важелі капоту</t>
  </si>
  <si>
    <t>DAC - система допомоги при русі вгору</t>
  </si>
  <si>
    <t>Клас моделі, габарити, кліренс мм</t>
  </si>
  <si>
    <t>Бензиновий 1,5л. GDI Turbo (163 к.с., 280 Нм)
 Євро-6d</t>
  </si>
  <si>
    <t>AT6 AISIN</t>
  </si>
  <si>
    <t>Комплектація</t>
  </si>
  <si>
    <t>PRESTIGE</t>
  </si>
  <si>
    <t>Фронтальні подушки безпеки водія і пасажира</t>
  </si>
  <si>
    <t>Центральна бокова подушка безпеки (між водієм та переднім пасажиром)</t>
  </si>
  <si>
    <t>TCS - протибуксувальна система</t>
  </si>
  <si>
    <t>BAS + MCB - системи екстреного гальмування</t>
  </si>
  <si>
    <t>HSA - система допомоги при русі вгору</t>
  </si>
  <si>
    <t>Кріплення дитячого сидіння ISOFIX</t>
  </si>
  <si>
    <t>Ремені безпеки передніх сидінь з переднатяжувачами, обмежувачем навантаження, блокуванням натяжіння ременя при зіткненні</t>
  </si>
  <si>
    <t>Три 3-точкові ремені безпеки заднього сидіння</t>
  </si>
  <si>
    <t>Камера заднього огляду HD-якості</t>
  </si>
  <si>
    <t>Кнопка запуску двигуна і система розумний ключ (SMART KEY)</t>
  </si>
  <si>
    <t>Система старт-стоп ISG із посиленим стартером 1.4кВт</t>
  </si>
  <si>
    <t>Цифрова кольорова панель приладів 12.5" TFT з бортовим комп'ютером</t>
  </si>
  <si>
    <t>Система динамічної зміни зусилля на кермі із режимами normal, sport, winter</t>
  </si>
  <si>
    <t>Підрульові перемикачи передач</t>
  </si>
  <si>
    <t>Регулювання кермової колонки по висоті і глибині</t>
  </si>
  <si>
    <t>Електропідсилювач керма</t>
  </si>
  <si>
    <t>Зовнішні дзеркала кольору кузова, з повторювачами поворотів, електрорегулюванням та підігрівом</t>
  </si>
  <si>
    <t>Електропривід дверей багажного відділення</t>
  </si>
  <si>
    <t>Електронне паркувальне гальмо</t>
  </si>
  <si>
    <t>Підігрів передніх і задніх сидінь</t>
  </si>
  <si>
    <t>Електрорегулювання передніх сидінь в шести напрямках</t>
  </si>
  <si>
    <t>Електрорегулювання поперекової підтримки водія</t>
  </si>
  <si>
    <t>Задній центральний підлокітник з утримувачем чашки</t>
  </si>
  <si>
    <t>Оздоблення шкірою важеля АКПП</t>
  </si>
  <si>
    <t>Оздоблення шкірою передніх і задніх дверей</t>
  </si>
  <si>
    <t>Сонцезахисні козирки із дзеркалами та підсвічуванням</t>
  </si>
  <si>
    <t>Задні повітроводи</t>
  </si>
  <si>
    <t>Мультимедійна smart система з кольоровим сенсорним 9" LCD монітором (RDS-радіо, MP3, USB)</t>
  </si>
  <si>
    <t xml:space="preserve">Підтримка додатків Apple CarPlay і Android Auto </t>
  </si>
  <si>
    <t>Bluetooth інтерфейс для підключення мобільного телефону + CARPLAY</t>
  </si>
  <si>
    <t>Два USB-порти попереду і два USB-порти позаду</t>
  </si>
  <si>
    <t>6 динаміків</t>
  </si>
  <si>
    <t xml:space="preserve">Передні LED денні ходові вогні DLR  </t>
  </si>
  <si>
    <t>Передні LED фари головного світла з регулюванням напрямку світла</t>
  </si>
  <si>
    <t>Передні LED протитуманні фари</t>
  </si>
  <si>
    <t>Задні LED ліхтарі</t>
  </si>
  <si>
    <t xml:space="preserve">Задні LED протитуманні ліхтарі </t>
  </si>
  <si>
    <t>Легкосплавні диски 18" дизайну "Діамантова огранка" та шини 235/55</t>
  </si>
  <si>
    <t>Тимчасове запасне колесо з органайзером для дрібних речей</t>
  </si>
  <si>
    <t>Полиця багажного відділення</t>
  </si>
  <si>
    <t xml:space="preserve">Покращене тонування скла вікон передніх і задніх дверей </t>
  </si>
  <si>
    <t>Двоколірний дизайн екстер'єру із чорним дахом для кольорів Grand White і Platinum Grey</t>
  </si>
  <si>
    <t>Декоративний  спойлер</t>
  </si>
  <si>
    <t>Рейлінги на даху FASHION</t>
  </si>
  <si>
    <t>Додатковий пакет опцій</t>
  </si>
  <si>
    <t>Активний повний привід 4WD із функцією блокування</t>
  </si>
  <si>
    <t>SUV-medium;  4705x1890x1720; 
колісна база 2680; кліренс 195 мм</t>
  </si>
  <si>
    <t>передній 2WD</t>
  </si>
  <si>
    <t>повний 4WD</t>
  </si>
  <si>
    <t>Рік випуску</t>
  </si>
  <si>
    <t>Тип кузова</t>
  </si>
  <si>
    <t>Двигун</t>
  </si>
  <si>
    <t>Тип КПП</t>
  </si>
  <si>
    <t>Привід</t>
  </si>
  <si>
    <t>Рівень комплектації</t>
  </si>
  <si>
    <t>Спеціальна роздрібна ціна, зі знижкою**</t>
  </si>
  <si>
    <t>Розмір знижки ***</t>
  </si>
  <si>
    <t>Тип пального</t>
  </si>
  <si>
    <t>Об'єм, л</t>
  </si>
  <si>
    <t>Потужність, к.с.</t>
  </si>
  <si>
    <t>грн з ПДВ</t>
  </si>
  <si>
    <t xml:space="preserve"> грн з ПДВ</t>
  </si>
  <si>
    <t>Pick-up 4DR</t>
  </si>
  <si>
    <t>Дизельний</t>
  </si>
  <si>
    <t>2,2</t>
  </si>
  <si>
    <t>4WD</t>
  </si>
  <si>
    <t>TORRES</t>
  </si>
  <si>
    <t>Універсал 5DR</t>
  </si>
  <si>
    <t>Бензин</t>
  </si>
  <si>
    <t>1,5</t>
  </si>
  <si>
    <t>2WD</t>
  </si>
  <si>
    <t>грн. з ПДВ</t>
  </si>
  <si>
    <t>Регулярна ціна*, грн з ПДВ</t>
  </si>
  <si>
    <t xml:space="preserve">Розмір знижки***, грн </t>
  </si>
  <si>
    <t>Акційна ціна**, грн з ПДВ</t>
  </si>
  <si>
    <t>COMFORT</t>
  </si>
  <si>
    <t>Клас моделі</t>
  </si>
  <si>
    <t>Дизельний 2,2л. (181 к.с.) Євро-6</t>
  </si>
  <si>
    <t>Кермо зі шкіряним оздобленням</t>
  </si>
  <si>
    <t>Електричний склопідіймач з функцією відкриття "в один дотик" з боку водія</t>
  </si>
  <si>
    <t>Аудіопідготовка + 4 динаміки</t>
  </si>
  <si>
    <t>Захисне пластикове оздоблення вантажного відсіку</t>
  </si>
  <si>
    <t>Підтримка додатків Apple CarPlay і Android Auto</t>
  </si>
  <si>
    <t xml:space="preserve">Камера заднього огляду </t>
  </si>
  <si>
    <t>Підсилювач керма</t>
  </si>
  <si>
    <t>Мультимедійна система, дисплей 10", Wi-Fi, Bluetooth</t>
  </si>
  <si>
    <t>Гумові килимки салону</t>
  </si>
  <si>
    <t xml:space="preserve">                                                                                   Прайс-лист </t>
  </si>
  <si>
    <t>15.08.2025</t>
  </si>
  <si>
    <t>Регулярна ціна</t>
  </si>
  <si>
    <t>Акційна ціна</t>
  </si>
  <si>
    <t>Розмір знижки</t>
  </si>
  <si>
    <t xml:space="preserve"> www.autosnab.com.ua</t>
  </si>
  <si>
    <t xml:space="preserve">www.autosnab.com.ua </t>
  </si>
  <si>
    <t>www.autosnab.com.ua</t>
  </si>
  <si>
    <t xml:space="preserve">                                    Musso Grand</t>
  </si>
  <si>
    <t xml:space="preserve">                                                 KGM (SsangYong) TORRES</t>
  </si>
  <si>
    <t>Регулярна ціна, грн з ПДВ</t>
  </si>
  <si>
    <t>Акційна ціна, грн з ПДВ</t>
  </si>
  <si>
    <t xml:space="preserve">Розмір знижки, грн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</si>
</sst>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0">
    <numFmt numFmtId="164" formatCode="_-* #,##0_-;\-* #,##0_-;_-* &quot;-&quot;_-;_-@_-"/>
    <numFmt numFmtId="165" formatCode="_-* #,##0.00_-;\-* #,##0.00_-;_-* &quot;-&quot;??_-;_-@_-"/>
    <numFmt numFmtId="166" formatCode="_-* #,##0\ _₽_-;\-* #,##0\ _₽_-;_-* &quot;-&quot;\ _₽_-;_-@_-"/>
    <numFmt numFmtId="167" formatCode="_-* #,##0.00\ _₽_-;\-* #,##0.00\ _₽_-;_-* &quot;-&quot;??\ _₽_-;_-@_-"/>
    <numFmt numFmtId="168" formatCode="#,##0.0"/>
    <numFmt numFmtId="169" formatCode="#,##0;[Red]&quot;-&quot;#,##0"/>
    <numFmt numFmtId="170" formatCode="&quot;$&quot;#,##0.00_);[Red]\(&quot;$&quot;#,##0.00\)"/>
    <numFmt numFmtId="171" formatCode="_ &quot;\&quot;* #,##0_ ;_ &quot;\&quot;* \-#,##0_ ;_ &quot;\&quot;* &quot;-&quot;_ ;_ @_ "/>
    <numFmt numFmtId="172" formatCode="yy/mm/d"/>
    <numFmt numFmtId="173" formatCode=";;"/>
    <numFmt numFmtId="174" formatCode="&quot;?#,##0;\-&quot;&quot;?&quot;#,##0"/>
    <numFmt numFmtId="175" formatCode="_ &quot;\&quot;* #\!\,##0_ ;_ &quot;\&quot;* &quot;\&quot;\!\-#\!\,##0_ ;_ &quot;\&quot;* &quot;-&quot;_ ;_ @_ "/>
    <numFmt numFmtId="176" formatCode=".00"/>
    <numFmt numFmtId="177" formatCode="#,##0&quot;%&quot;"/>
    <numFmt numFmtId="178" formatCode="&quot;\&quot;#,##0.00;[Red]&quot;\&quot;\-#,##0.00"/>
    <numFmt numFmtId="179" formatCode="#,##0.0&quot;%&quot;"/>
    <numFmt numFmtId="180" formatCode="_ * #,##0.00_ ;_ * &quot;\&quot;&quot;\&quot;&quot;\&quot;&quot;\&quot;&quot;\&quot;&quot;\&quot;&quot;\&quot;&quot;\&quot;&quot;\&quot;&quot;\&quot;\-#,##0.00_ ;_ * &quot;-&quot;??_ ;_ @_ "/>
    <numFmt numFmtId="181" formatCode="&quot;     &quot;@"/>
    <numFmt numFmtId="182" formatCode="_ * #,##0_ ;_ * \-#,##0_ ;_ * &quot;-&quot;_ ;_ @_ "/>
    <numFmt numFmtId="183" formatCode="&quot;\&quot;#,##0;&quot;\&quot;&quot;\&quot;&quot;\&quot;&quot;\&quot;&quot;\&quot;&quot;\&quot;&quot;\&quot;&quot;\&quot;&quot;\&quot;&quot;\&quot;&quot;\&quot;\-#,##0"/>
    <numFmt numFmtId="184" formatCode="0.0%"/>
    <numFmt numFmtId="185" formatCode="&quot;kr&quot;\ #,##0;[Red]&quot;kr&quot;\ \-#,##0"/>
    <numFmt numFmtId="186" formatCode="_(&quot;$&quot;* #,##0_);_(&quot;$&quot;* \(#,##0\);_(&quot;$&quot;* &quot;-&quot;_);_(@_)"/>
    <numFmt numFmtId="187" formatCode="_-&quot;\&quot;* #,##0_-;\-&quot;\&quot;* #,##0_-;_-&quot;\&quot;* &quot;-&quot;_-;_-@_-"/>
    <numFmt numFmtId="188" formatCode="&quot;$&quot;#,##0_);[Red]\(&quot;$&quot;#,##0\)"/>
    <numFmt numFmtId="189" formatCode="yy\-m\-d"/>
    <numFmt numFmtId="190" formatCode="yy&quot;년&quot;m&quot;월&quot;d&quot;일&quot;"/>
    <numFmt numFmtId="191" formatCode="0.00000000000"/>
    <numFmt numFmtId="192" formatCode="_ &quot;\&quot;* #,##0.00_ ;_ &quot;\&quot;* \-#,##0.00_ ;_ &quot;\&quot;* &quot;-&quot;??_ ;_ @_ "/>
    <numFmt numFmtId="193" formatCode="_(&quot;$&quot;* #,##0.00_);_(&quot;$&quot;* \(#,##0.00\);_(&quot;$&quot;* &quot;-&quot;??_);_(@_)"/>
    <numFmt numFmtId="194" formatCode="&quot;\&quot;#,##0;[Red]&quot;\&quot;\-#,##0"/>
    <numFmt numFmtId="195" formatCode="_-&quot;\&quot;* #,##0.00_-;\-&quot;\&quot;* #,##0.00_-;_-&quot;\&quot;* &quot;-&quot;??_-;_-@_-"/>
    <numFmt numFmtId="196" formatCode="0.000000000000"/>
    <numFmt numFmtId="197" formatCode="\$#,##0;\(\$#,##0\)"/>
    <numFmt numFmtId="198" formatCode="_ * #,##0.00_ ;_ * \-#,##0.00_ ;_ * &quot;-&quot;??_ ;_ @_ "/>
    <numFmt numFmtId="199" formatCode="#,##0.00;[Red]&quot;-&quot;#,##0.00"/>
    <numFmt numFmtId="200" formatCode="yy/m/d"/>
    <numFmt numFmtId="201" formatCode="0.0%_);[Red]\(0.0%\)"/>
    <numFmt numFmtId="202" formatCode="#,##0;\-#,##0;&quot;-&quot;"/>
    <numFmt numFmtId="203" formatCode="_ * #,##0.000000000000000000000000000000_ ;_ * \-#,##0.000000000000000000000000000000_ ;_ * &quot;-&quot;_ ;_ @_ "/>
    <numFmt numFmtId="204" formatCode="#."/>
    <numFmt numFmtId="205" formatCode="&quot;$&quot;#,##0\ ;\(&quot;$&quot;#,##0\)"/>
    <numFmt numFmtId="206" formatCode="mmmm\ d\,\ yyyy"/>
    <numFmt numFmtId="207" formatCode="&quot;\&quot;#,##0;&quot;\&quot;\-#,##0"/>
    <numFmt numFmtId="208" formatCode="_([$€]* #,##0.00_);_([$€]* \(#,##0.00\);_([$€]* &quot;-&quot;??_);_(@_)"/>
    <numFmt numFmtId="209" formatCode="#,##0.000"/>
    <numFmt numFmtId="210" formatCode="&quot;\&quot;#,##0.00;&quot;\&quot;&quot;\&quot;\-#,##0.00"/>
    <numFmt numFmtId="211" formatCode="0.000"/>
    <numFmt numFmtId="212" formatCode="&quot;N$&quot;#,##0_);[Red]\(&quot;N$&quot;#,##0\)"/>
    <numFmt numFmtId="213" formatCode="&quot;N$&quot;#,##0.00_);[Red]\(&quot;N$&quot;#,##0.00\)"/>
    <numFmt numFmtId="214" formatCode="#,##0.00\ &quot;F&quot;;\-#,##0.00\ &quot;F&quot;"/>
    <numFmt numFmtId="215" formatCode="\$#,##0.00;\(\$#,##0.00\)"/>
    <numFmt numFmtId="216" formatCode="#,##0\ &quot;F&quot;;\-#,##0\ &quot;F&quot;"/>
    <numFmt numFmtId="217" formatCode="mm&quot;월&quot;\ dd&quot;일&quot;"/>
    <numFmt numFmtId="218" formatCode="0.000_ "/>
    <numFmt numFmtId="219" formatCode="_ * #,##0_ ;_ * &quot;\&quot;&quot;\&quot;&quot;\&quot;&quot;\&quot;&quot;\&quot;&quot;\&quot;&quot;\&quot;&quot;\&quot;\-#,##0_ ;_ * &quot;-&quot;_ ;_ @_ "/>
    <numFmt numFmtId="220" formatCode="_-* #,##0\ _k_r_-;\-* #,##0\ _k_r_-;_-* &quot;-&quot;\ _k_r_-;_-@_-"/>
    <numFmt numFmtId="221" formatCode="_-* #,##0.00\ _k_r_-;\-* #,##0.00\ _k_r_-;_-* &quot;-&quot;??\ _k_r_-;_-@_-"/>
    <numFmt numFmtId="222" formatCode="&quot;$&quot;#,##0_);\(&quot;$&quot;#,##0\)"/>
    <numFmt numFmtId="223" formatCode="&quot;$&quot;#,##0.00_);\(&quot;$&quot;#,##0.00\)"/>
    <numFmt numFmtId="224" formatCode="_ &quot;SFr.&quot;\ * #,##0_ ;_ &quot;SFr.&quot;\ * \-#,##0_ ;_ &quot;SFr.&quot;\ * &quot;-&quot;_ ;_ @_ "/>
    <numFmt numFmtId="225" formatCode="#,###.00;&quot;△&quot;#,###.00"/>
    <numFmt numFmtId="226" formatCode="&quot;$&quot;#,##0;\(&quot;$&quot;#,##0\)"/>
    <numFmt numFmtId="227" formatCode="0E+00"/>
    <numFmt numFmtId="228" formatCode="_-&quot;$&quot;* #,##0_-;\-&quot;$&quot;* #,##0_-;_-&quot;$&quot;* &quot;-&quot;_-;_-@_-"/>
    <numFmt numFmtId="229" formatCode="_-&quot;$&quot;* #,##0.00_-;\-&quot;$&quot;* #,##0.00_-;_-&quot;$&quot;* &quot;-&quot;??_-;_-@_-"/>
    <numFmt numFmtId="230" formatCode="&quot;$&quot;#,##0.00;\(&quot;$&quot;#,##0.00\)"/>
    <numFmt numFmtId="231" formatCode="\(0.0%\)"/>
    <numFmt numFmtId="232" formatCode="_-* #,##0.00\ _F_B_-;\-* #,##0.00\ _F_B_-;_-* \-??\ _F_B_-;_-@_-"/>
    <numFmt numFmtId="233" formatCode="#,##0;[Red]#,##0"/>
  </numFmts>
  <fonts count="23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Arial"/>
      <family val="2"/>
    </font>
    <font>
      <sz val="10"/>
      <name val="Arial"/>
      <family val="2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u/>
      <sz val="12"/>
      <color indexed="1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theme="1"/>
      <name val="Calibri"/>
      <family val="2"/>
      <charset val="204"/>
      <scheme val="minor"/>
    </font>
    <font>
      <sz val="11"/>
      <color theme="1"/>
      <name val="宋体"/>
      <charset val="134"/>
    </font>
    <font>
      <sz val="11"/>
      <color theme="1"/>
      <name val="Calibri"/>
      <family val="2"/>
      <scheme val="minor"/>
    </font>
    <font>
      <i/>
      <sz val="10"/>
      <name val="Tahoma"/>
      <family val="2"/>
      <charset val="204"/>
    </font>
    <font>
      <sz val="10"/>
      <name val="Tahoma"/>
      <family val="2"/>
      <charset val="204"/>
    </font>
    <font>
      <b/>
      <sz val="14"/>
      <name val="Tahoma"/>
      <family val="2"/>
      <charset val="204"/>
    </font>
    <font>
      <b/>
      <sz val="11"/>
      <name val="Tahoma"/>
      <family val="2"/>
      <charset val="204"/>
    </font>
    <font>
      <b/>
      <sz val="10"/>
      <name val="Tahoma"/>
      <family val="2"/>
      <charset val="204"/>
    </font>
    <font>
      <b/>
      <sz val="12"/>
      <name val="Tahoma"/>
      <family val="2"/>
      <charset val="204"/>
    </font>
    <font>
      <sz val="14"/>
      <name val="Tahoma"/>
      <family val="2"/>
      <charset val="204"/>
    </font>
    <font>
      <sz val="12"/>
      <name val="Arial Cyr"/>
      <charset val="204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sz val="12"/>
      <name val="돋움체"/>
      <family val="3"/>
      <charset val="129"/>
    </font>
    <font>
      <sz val="11"/>
      <name val="돋움"/>
      <family val="3"/>
      <charset val="129"/>
    </font>
    <font>
      <sz val="10"/>
      <name val="MS Sans Serif"/>
      <family val="2"/>
    </font>
    <font>
      <sz val="12"/>
      <name val="¹UAAA¼"/>
      <family val="1"/>
      <charset val="129"/>
    </font>
    <font>
      <sz val="12"/>
      <name val="¹????¼"/>
      <family val="3"/>
      <charset val="129"/>
    </font>
    <font>
      <sz val="14"/>
      <name val="??"/>
      <family val="1"/>
    </font>
    <font>
      <sz val="11"/>
      <name val="??"/>
      <family val="1"/>
    </font>
    <font>
      <sz val="12"/>
      <name val="Times New Roman"/>
      <family val="1"/>
    </font>
    <font>
      <sz val="11"/>
      <name val="굴림체"/>
      <family val="3"/>
      <charset val="129"/>
    </font>
    <font>
      <sz val="10"/>
      <name val="Times New Roman"/>
      <family val="1"/>
    </font>
    <font>
      <sz val="11"/>
      <name val="바탕체"/>
      <family val="1"/>
      <charset val="129"/>
    </font>
    <font>
      <b/>
      <sz val="18"/>
      <color indexed="24"/>
      <name val="¹UAAA¼"/>
      <family val="1"/>
      <charset val="129"/>
    </font>
    <font>
      <b/>
      <sz val="15"/>
      <color indexed="24"/>
      <name val="¹UAAA¼"/>
      <family val="1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10"/>
      <name val="굴림체"/>
      <family val="3"/>
      <charset val="129"/>
    </font>
    <font>
      <sz val="10"/>
      <name val="Helv"/>
      <family val="2"/>
    </font>
    <font>
      <sz val="12"/>
      <name val="쭵oUAAA?쬾"/>
      <family val="1"/>
      <charset val="129"/>
    </font>
    <font>
      <sz val="11"/>
      <name val="?RIi?RE?R??RE?o"/>
      <family val="3"/>
    </font>
    <font>
      <sz val="12"/>
      <name val="?UAAA?"/>
      <family val="1"/>
    </font>
    <font>
      <sz val="12"/>
      <name val="¨IoUAAA¡§u"/>
      <family val="1"/>
      <charset val="129"/>
    </font>
    <font>
      <sz val="12"/>
      <name val="￥i￠￢￠?oA¨u"/>
      <family val="3"/>
      <charset val="129"/>
    </font>
    <font>
      <sz val="11"/>
      <name val="￠RIi￠RE￠Rⓒ­￠RE?o"/>
      <family val="3"/>
      <charset val="129"/>
    </font>
    <font>
      <sz val="12"/>
      <name val="¹ÙÅÁÃ¼"/>
      <family val="1"/>
      <charset val="129"/>
    </font>
    <font>
      <sz val="12"/>
      <name val="¸íÁ¶"/>
      <family val="3"/>
      <charset val="129"/>
    </font>
    <font>
      <sz val="12"/>
      <name val="μ¸¿oA¼p"/>
      <family val="3"/>
      <charset val="129"/>
    </font>
    <font>
      <sz val="12"/>
      <name val="μ¸¿oA¼"/>
      <family val="3"/>
      <charset val="129"/>
    </font>
    <font>
      <sz val="12"/>
      <name val="µ¸¿òÃ¼"/>
      <family val="3"/>
      <charset val="129"/>
    </font>
    <font>
      <sz val="12"/>
      <name val="¸iA¶"/>
      <family val="3"/>
      <charset val="129"/>
    </font>
    <font>
      <sz val="10"/>
      <name val="μ¸¿oA¼"/>
      <family val="3"/>
      <charset val="129"/>
    </font>
    <font>
      <sz val="10"/>
      <name val="µ¸¿òÃ¼"/>
      <family val="3"/>
      <charset val="129"/>
    </font>
    <font>
      <sz val="14"/>
      <name val="굴림체"/>
      <family val="3"/>
      <charset val="129"/>
    </font>
    <font>
      <sz val="14"/>
      <name val="¾©"/>
      <family val="1"/>
      <charset val="129"/>
    </font>
    <font>
      <sz val="12"/>
      <name val="μ¸¿o"/>
      <family val="3"/>
      <charset val="129"/>
    </font>
    <font>
      <sz val="12"/>
      <name val="±¼¸²Ã¼"/>
      <family val="3"/>
      <charset val="129"/>
    </font>
    <font>
      <sz val="12"/>
      <name val="Tms Rmn"/>
      <family val="1"/>
    </font>
    <font>
      <sz val="8"/>
      <color indexed="20"/>
      <name val="Tahoma"/>
      <family val="2"/>
    </font>
    <font>
      <sz val="10"/>
      <color indexed="20"/>
      <name val="Arial"/>
      <family val="2"/>
    </font>
    <font>
      <sz val="12"/>
      <color indexed="32"/>
      <name val="MIN 훈민08체"/>
      <family val="3"/>
      <charset val="129"/>
    </font>
    <font>
      <sz val="12"/>
      <name val="ⓒoUAAA¨u"/>
      <family val="1"/>
      <charset val="129"/>
    </font>
    <font>
      <sz val="12"/>
      <name val="±¼¸²A¼"/>
      <family val="3"/>
      <charset val="129"/>
    </font>
    <font>
      <sz val="12"/>
      <name val="¹UAAA¼"/>
      <family val="1"/>
    </font>
    <font>
      <sz val="12"/>
      <name val="¹ÙÅÁÃ¼"/>
      <family val="3"/>
    </font>
    <font>
      <sz val="14"/>
      <name val="±¼¸²Ã¼"/>
      <family val="3"/>
      <charset val="129"/>
    </font>
    <font>
      <sz val="14"/>
      <name val="±¼¸²A¼"/>
      <family val="3"/>
      <charset val="129"/>
    </font>
    <font>
      <sz val="14"/>
      <name val="±¼¸²A¼"/>
      <family val="3"/>
    </font>
    <font>
      <sz val="14"/>
      <name val="±¼¸²Ã¼"/>
      <family val="3"/>
    </font>
    <font>
      <sz val="12"/>
      <name val="System"/>
      <family val="2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0"/>
      <name val="¹UAAA¼"/>
      <family val="1"/>
    </font>
    <font>
      <sz val="10"/>
      <name val="¹ÙÅÁÃ¼"/>
      <family val="1"/>
    </font>
    <font>
      <sz val="10"/>
      <name val="±¼¸²A¼"/>
      <family val="3"/>
      <charset val="129"/>
    </font>
    <font>
      <sz val="10"/>
      <name val="Times New Roman Tur"/>
      <family val="1"/>
      <charset val="162"/>
    </font>
    <font>
      <sz val="9"/>
      <name val="±¼¸²Ã¼"/>
      <family val="3"/>
      <charset val="129"/>
    </font>
    <font>
      <sz val="9"/>
      <name val="±¼¸²A¼"/>
      <family val="3"/>
      <charset val="129"/>
    </font>
    <font>
      <sz val="12"/>
      <name val="±¼¸²A¼"/>
      <family val="3"/>
    </font>
    <font>
      <sz val="12"/>
      <name val="±¼¸²Ã¼"/>
      <family val="3"/>
    </font>
    <font>
      <sz val="8"/>
      <name val="¹UAAA¼"/>
      <family val="1"/>
      <charset val="129"/>
    </font>
    <font>
      <sz val="11"/>
      <name val="μ¸¿oA¼"/>
      <family val="3"/>
      <charset val="129"/>
    </font>
    <font>
      <sz val="11"/>
      <name val="µ¸¿òÃ¼"/>
      <family val="3"/>
      <charset val="129"/>
    </font>
    <font>
      <sz val="11"/>
      <name val="±¼¸²A¼"/>
      <family val="3"/>
      <charset val="129"/>
    </font>
    <font>
      <sz val="12"/>
      <name val="System"/>
      <family val="2"/>
    </font>
    <font>
      <sz val="11"/>
      <name val="¹ÙÅÁÃ¼"/>
      <family val="1"/>
      <charset val="129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name val="Helv"/>
      <family val="2"/>
    </font>
    <font>
      <i/>
      <sz val="8"/>
      <color indexed="10"/>
      <name val="Tahoma"/>
      <family val="2"/>
    </font>
    <font>
      <sz val="1"/>
      <color indexed="16"/>
      <name val="Courier"/>
      <family val="3"/>
    </font>
    <font>
      <sz val="8"/>
      <name val="Times New Roman"/>
      <family val="1"/>
    </font>
    <font>
      <sz val="8"/>
      <color indexed="19"/>
      <name val="Tahoma"/>
      <family val="2"/>
    </font>
    <font>
      <sz val="18"/>
      <name val="Times New Roman"/>
      <family val="1"/>
    </font>
    <font>
      <i/>
      <sz val="8"/>
      <color indexed="11"/>
      <name val="Tahoma"/>
      <family val="2"/>
    </font>
    <font>
      <u/>
      <sz val="11"/>
      <color indexed="36"/>
      <name val="돋움체"/>
      <family val="3"/>
      <charset val="129"/>
    </font>
    <font>
      <i/>
      <sz val="8"/>
      <color indexed="12"/>
      <name val="Tahoma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u/>
      <sz val="11"/>
      <color indexed="12"/>
      <name val="돋움체"/>
      <family val="3"/>
      <charset val="129"/>
    </font>
    <font>
      <sz val="8"/>
      <color indexed="8"/>
      <name val="Tahoma"/>
      <family val="2"/>
    </font>
    <font>
      <b/>
      <sz val="11"/>
      <name val="Helv"/>
      <family val="2"/>
    </font>
    <font>
      <sz val="7"/>
      <name val="Small Fonts"/>
      <family val="2"/>
    </font>
    <font>
      <sz val="12"/>
      <name val="Helv"/>
      <family val="2"/>
    </font>
    <font>
      <sz val="14"/>
      <name val="뼻뮝"/>
      <family val="3"/>
      <charset val="129"/>
    </font>
    <font>
      <sz val="11"/>
      <name val="–¾’©"/>
      <family val="3"/>
      <charset val="129"/>
    </font>
    <font>
      <i/>
      <sz val="8"/>
      <color indexed="23"/>
      <name val="Tahoma"/>
      <family val="2"/>
    </font>
    <font>
      <sz val="8"/>
      <name val="Tahoma"/>
      <family val="2"/>
    </font>
    <font>
      <sz val="12"/>
      <color indexed="32"/>
      <name val="모음디"/>
      <family val="1"/>
      <charset val="129"/>
    </font>
    <font>
      <sz val="12"/>
      <name val="굴림체"/>
      <family val="3"/>
      <charset val="129"/>
    </font>
    <font>
      <sz val="8"/>
      <color indexed="18"/>
      <name val="Tahoma"/>
      <family val="2"/>
    </font>
    <font>
      <i/>
      <sz val="8"/>
      <color indexed="8"/>
      <name val="Tahoma"/>
      <family val="2"/>
    </font>
    <font>
      <sz val="12"/>
      <name val="¾©"/>
      <family val="3"/>
      <charset val="129"/>
    </font>
    <font>
      <sz val="11"/>
      <name val="–?’c"/>
      <family val="3"/>
      <charset val="129"/>
    </font>
    <font>
      <sz val="11"/>
      <name val="굴림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0"/>
      <name val="돋움체"/>
      <family val="3"/>
      <charset val="129"/>
    </font>
    <font>
      <u/>
      <sz val="11"/>
      <color indexed="20"/>
      <name val="돋움"/>
      <family val="3"/>
      <charset val="129"/>
    </font>
    <font>
      <sz val="14"/>
      <name val="뼥?ⓒ"/>
      <family val="1"/>
      <charset val="129"/>
    </font>
    <font>
      <sz val="12"/>
      <name val="┭병릇"/>
      <family val="1"/>
      <charset val="129"/>
    </font>
    <font>
      <sz val="1"/>
      <color indexed="0"/>
      <name val="Courier"/>
      <family val="3"/>
    </font>
    <font>
      <sz val="12"/>
      <name val="新細明體"/>
      <family val="1"/>
    </font>
    <font>
      <sz val="14"/>
      <name val="뼻뮝"/>
      <family val="1"/>
      <charset val="129"/>
    </font>
    <font>
      <sz val="12"/>
      <name val="芥竟"/>
      <family val="1"/>
      <charset val="129"/>
    </font>
    <font>
      <sz val="12"/>
      <name val="옢?릇"/>
      <family val="3"/>
      <charset val="129"/>
    </font>
    <font>
      <sz val="11"/>
      <name val="돋움체"/>
      <family val="3"/>
      <charset val="129"/>
    </font>
    <font>
      <sz val="10"/>
      <name val="ＭＳ Ｐゴシック"/>
      <family val="3"/>
      <charset val="129"/>
    </font>
    <font>
      <sz val="11"/>
      <name val="ＭＳ Ｐゴシック"/>
      <family val="3"/>
      <charset val="129"/>
    </font>
    <font>
      <sz val="12"/>
      <name val="돋움"/>
      <family val="3"/>
      <charset val="129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52"/>
      <name val="Arial"/>
      <family val="2"/>
      <charset val="204"/>
    </font>
    <font>
      <b/>
      <sz val="12"/>
      <color theme="1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Tahoma"/>
      <family val="2"/>
      <charset val="204"/>
    </font>
    <font>
      <sz val="11"/>
      <color theme="1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rgb="FF660066"/>
      <name val="Calibri"/>
      <family val="2"/>
      <charset val="204"/>
      <scheme val="minor"/>
    </font>
    <font>
      <b/>
      <sz val="14"/>
      <color rgb="FF660066"/>
      <name val="Tahoma"/>
      <family val="2"/>
      <charset val="204"/>
    </font>
    <font>
      <b/>
      <sz val="28"/>
      <name val="Tahoma"/>
      <family val="2"/>
      <charset val="204"/>
    </font>
    <font>
      <sz val="12"/>
      <name val="Tahoma"/>
      <family val="2"/>
      <charset val="204"/>
    </font>
    <font>
      <b/>
      <sz val="12"/>
      <color rgb="FFFF0000"/>
      <name val="Tahoma"/>
      <family val="2"/>
      <charset val="204"/>
    </font>
    <font>
      <sz val="10"/>
      <color rgb="FFFF0000"/>
      <name val="Tahoma"/>
      <family val="2"/>
      <charset val="204"/>
    </font>
    <font>
      <sz val="10"/>
      <color theme="0"/>
      <name val="Tahoma"/>
      <family val="2"/>
      <charset val="204"/>
    </font>
    <font>
      <sz val="10"/>
      <color theme="1"/>
      <name val="Tahoma"/>
      <family val="2"/>
      <charset val="204"/>
    </font>
    <font>
      <b/>
      <sz val="14"/>
      <color rgb="FFFF0000"/>
      <name val="Tahoma"/>
      <family val="2"/>
      <charset val="204"/>
    </font>
    <font>
      <b/>
      <sz val="2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1" tint="4.9989318521683403E-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color theme="1" tint="4.9989318521683403E-2"/>
      <name val="Calibri"/>
      <family val="2"/>
      <charset val="204"/>
      <scheme val="minor"/>
    </font>
    <font>
      <b/>
      <sz val="14"/>
      <color rgb="FFFF0000"/>
      <name val="Calibri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22"/>
      <name val="Tahoma"/>
      <family val="2"/>
      <charset val="204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lightGray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gray0625">
        <fgColor indexed="15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lightGray">
        <fgColor indexed="34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65"/>
        <bgColor indexed="64"/>
      </patternFill>
    </fill>
    <fill>
      <patternFill patternType="gray0625">
        <fgColor indexed="13"/>
      </patternFill>
    </fill>
    <fill>
      <patternFill patternType="solid">
        <fgColor indexed="22"/>
        <bgColor indexed="2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379">
    <xf numFmtId="0" fontId="0" fillId="0" borderId="0"/>
    <xf numFmtId="0" fontId="16" fillId="0" borderId="0"/>
    <xf numFmtId="0" fontId="16" fillId="0" borderId="0"/>
    <xf numFmtId="0" fontId="32" fillId="0" borderId="0" applyNumberFormat="0" applyFill="0" applyBorder="0" applyAlignment="0" applyProtection="0"/>
    <xf numFmtId="0" fontId="1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8" fillId="0" borderId="0"/>
    <xf numFmtId="0" fontId="16" fillId="0" borderId="0"/>
    <xf numFmtId="0" fontId="16" fillId="0" borderId="0"/>
    <xf numFmtId="0" fontId="1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16" fillId="0" borderId="0"/>
    <xf numFmtId="0" fontId="16" fillId="0" borderId="0"/>
    <xf numFmtId="0" fontId="44" fillId="0" borderId="0"/>
    <xf numFmtId="0" fontId="16" fillId="0" borderId="0"/>
    <xf numFmtId="0" fontId="48" fillId="0" borderId="0"/>
    <xf numFmtId="0" fontId="16" fillId="0" borderId="0"/>
    <xf numFmtId="0" fontId="16" fillId="0" borderId="0"/>
    <xf numFmtId="0" fontId="37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16" fillId="0" borderId="0"/>
    <xf numFmtId="0" fontId="53" fillId="0" borderId="0"/>
    <xf numFmtId="0" fontId="16" fillId="0" borderId="0"/>
    <xf numFmtId="0" fontId="16" fillId="0" borderId="0"/>
    <xf numFmtId="0" fontId="49" fillId="0" borderId="0"/>
    <xf numFmtId="0" fontId="16" fillId="0" borderId="0"/>
    <xf numFmtId="0" fontId="51" fillId="0" borderId="0"/>
    <xf numFmtId="0" fontId="53" fillId="0" borderId="0"/>
    <xf numFmtId="0" fontId="16" fillId="0" borderId="0"/>
    <xf numFmtId="0" fontId="5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16" fillId="0" borderId="0"/>
    <xf numFmtId="0" fontId="16" fillId="0" borderId="0"/>
    <xf numFmtId="0" fontId="43" fillId="0" borderId="0"/>
    <xf numFmtId="0" fontId="16" fillId="0" borderId="0"/>
    <xf numFmtId="0" fontId="5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16" fillId="0" borderId="0"/>
    <xf numFmtId="0" fontId="16" fillId="0" borderId="0"/>
    <xf numFmtId="0" fontId="43" fillId="0" borderId="0"/>
    <xf numFmtId="0" fontId="16" fillId="0" borderId="0"/>
    <xf numFmtId="0" fontId="48" fillId="0" borderId="0"/>
    <xf numFmtId="0" fontId="53" fillId="0" borderId="0"/>
    <xf numFmtId="0" fontId="16" fillId="0" borderId="0"/>
    <xf numFmtId="0" fontId="4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16" fillId="0" borderId="0"/>
    <xf numFmtId="0" fontId="16" fillId="0" borderId="0"/>
    <xf numFmtId="0" fontId="49" fillId="0" borderId="0"/>
    <xf numFmtId="0" fontId="16" fillId="0" borderId="0"/>
    <xf numFmtId="0" fontId="5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16" fillId="0" borderId="0"/>
    <xf numFmtId="0" fontId="16" fillId="0" borderId="0"/>
    <xf numFmtId="0" fontId="44" fillId="0" borderId="0"/>
    <xf numFmtId="0" fontId="16" fillId="0" borderId="0"/>
    <xf numFmtId="0" fontId="16" fillId="0" borderId="0"/>
    <xf numFmtId="0" fontId="16" fillId="0" borderId="0"/>
    <xf numFmtId="0" fontId="37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16" fillId="0" borderId="0"/>
    <xf numFmtId="0" fontId="53" fillId="0" borderId="0"/>
    <xf numFmtId="0" fontId="16" fillId="0" borderId="0"/>
    <xf numFmtId="0" fontId="16" fillId="0" borderId="0"/>
    <xf numFmtId="0" fontId="43" fillId="0" borderId="0"/>
    <xf numFmtId="0" fontId="16" fillId="0" borderId="0"/>
    <xf numFmtId="0" fontId="5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7" fillId="0" borderId="0"/>
    <xf numFmtId="0" fontId="16" fillId="0" borderId="0"/>
    <xf numFmtId="0" fontId="16" fillId="0" borderId="0"/>
    <xf numFmtId="0" fontId="16" fillId="0" borderId="0"/>
    <xf numFmtId="0" fontId="51" fillId="0" borderId="0"/>
    <xf numFmtId="0" fontId="53" fillId="0" borderId="0"/>
    <xf numFmtId="0" fontId="16" fillId="0" borderId="0"/>
    <xf numFmtId="0" fontId="5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8" fillId="0" borderId="0"/>
    <xf numFmtId="0" fontId="19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8" fillId="0" borderId="0"/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6" fillId="0" borderId="0"/>
    <xf numFmtId="0" fontId="39" fillId="0" borderId="0"/>
    <xf numFmtId="0" fontId="16" fillId="0" borderId="0"/>
    <xf numFmtId="0" fontId="44" fillId="0" borderId="0"/>
    <xf numFmtId="0" fontId="16" fillId="0" borderId="0"/>
    <xf numFmtId="0" fontId="53" fillId="0" borderId="0"/>
    <xf numFmtId="0" fontId="16" fillId="0" borderId="0"/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5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5" fillId="0" borderId="0">
      <alignment vertical="center"/>
    </xf>
    <xf numFmtId="0" fontId="5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44" fillId="0" borderId="0"/>
    <xf numFmtId="0" fontId="16" fillId="0" borderId="0"/>
    <xf numFmtId="0" fontId="48" fillId="0" borderId="0"/>
    <xf numFmtId="0" fontId="16" fillId="0" borderId="0"/>
    <xf numFmtId="0" fontId="43" fillId="0" borderId="0"/>
    <xf numFmtId="0" fontId="16" fillId="0" borderId="0"/>
    <xf numFmtId="0" fontId="44" fillId="0" borderId="0"/>
    <xf numFmtId="0" fontId="16" fillId="0" borderId="0"/>
    <xf numFmtId="0" fontId="48" fillId="0" borderId="0"/>
    <xf numFmtId="0" fontId="54" fillId="0" borderId="0"/>
    <xf numFmtId="0" fontId="16" fillId="0" borderId="0"/>
    <xf numFmtId="0" fontId="55" fillId="0" borderId="0"/>
    <xf numFmtId="0" fontId="16" fillId="0" borderId="0"/>
    <xf numFmtId="0" fontId="16" fillId="0" borderId="0"/>
    <xf numFmtId="0" fontId="56" fillId="0" borderId="0"/>
    <xf numFmtId="0" fontId="56" fillId="0" borderId="0">
      <alignment vertical="center"/>
    </xf>
    <xf numFmtId="0" fontId="56" fillId="0" borderId="0"/>
    <xf numFmtId="0" fontId="5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6" fillId="0" borderId="0">
      <alignment vertical="center"/>
    </xf>
    <xf numFmtId="0" fontId="56" fillId="0" borderId="0">
      <alignment vertical="center"/>
    </xf>
    <xf numFmtId="0" fontId="15" fillId="0" borderId="0">
      <alignment vertical="center"/>
    </xf>
    <xf numFmtId="0" fontId="45" fillId="0" borderId="0">
      <alignment vertical="center"/>
    </xf>
    <xf numFmtId="0" fontId="14" fillId="0" borderId="0">
      <alignment vertical="center"/>
    </xf>
    <xf numFmtId="0" fontId="51" fillId="0" borderId="0"/>
    <xf numFmtId="0" fontId="53" fillId="0" borderId="0"/>
    <xf numFmtId="0" fontId="16" fillId="0" borderId="0"/>
    <xf numFmtId="0" fontId="16" fillId="0" borderId="0"/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16" fillId="0" borderId="0"/>
    <xf numFmtId="0" fontId="48" fillId="0" borderId="0"/>
    <xf numFmtId="0" fontId="49" fillId="0" borderId="0"/>
    <xf numFmtId="0" fontId="16" fillId="0" borderId="0"/>
    <xf numFmtId="0" fontId="16" fillId="0" borderId="0"/>
    <xf numFmtId="0" fontId="56" fillId="0" borderId="0"/>
    <xf numFmtId="0" fontId="56" fillId="0" borderId="0"/>
    <xf numFmtId="0" fontId="56" fillId="0" borderId="0"/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56" fillId="0" borderId="0"/>
    <xf numFmtId="0" fontId="56" fillId="0" borderId="0"/>
    <xf numFmtId="0" fontId="56" fillId="0" borderId="0"/>
    <xf numFmtId="0" fontId="15" fillId="0" borderId="0"/>
    <xf numFmtId="0" fontId="45" fillId="0" borderId="0"/>
    <xf numFmtId="0" fontId="14" fillId="0" borderId="0"/>
    <xf numFmtId="0" fontId="48" fillId="0" borderId="0"/>
    <xf numFmtId="0" fontId="51" fillId="0" borderId="0"/>
    <xf numFmtId="0" fontId="53" fillId="0" borderId="0"/>
    <xf numFmtId="0" fontId="56" fillId="0" borderId="0">
      <alignment vertical="center"/>
    </xf>
    <xf numFmtId="0" fontId="16" fillId="0" borderId="0"/>
    <xf numFmtId="0" fontId="16" fillId="0" borderId="0"/>
    <xf numFmtId="0" fontId="56" fillId="0" borderId="0"/>
    <xf numFmtId="0" fontId="38" fillId="0" borderId="0"/>
    <xf numFmtId="0" fontId="14" fillId="0" borderId="0"/>
    <xf numFmtId="0" fontId="40" fillId="0" borderId="0"/>
    <xf numFmtId="0" fontId="16" fillId="0" borderId="0"/>
    <xf numFmtId="0" fontId="5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6" fillId="0" borderId="0">
      <alignment vertical="center"/>
    </xf>
    <xf numFmtId="0" fontId="56" fillId="0" borderId="0">
      <alignment vertical="center"/>
    </xf>
    <xf numFmtId="0" fontId="56" fillId="0" borderId="0"/>
    <xf numFmtId="0" fontId="56" fillId="0" borderId="0">
      <alignment vertical="center"/>
    </xf>
    <xf numFmtId="0" fontId="56" fillId="0" borderId="0">
      <alignment vertical="center"/>
    </xf>
    <xf numFmtId="0" fontId="14" fillId="0" borderId="0"/>
    <xf numFmtId="0" fontId="50" fillId="0" borderId="0"/>
    <xf numFmtId="0" fontId="14" fillId="0" borderId="0"/>
    <xf numFmtId="0" fontId="15" fillId="0" borderId="0"/>
    <xf numFmtId="0" fontId="14" fillId="0" borderId="0"/>
    <xf numFmtId="0" fontId="56" fillId="0" borderId="0">
      <alignment vertical="center"/>
    </xf>
    <xf numFmtId="0" fontId="57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6" fillId="0" borderId="0"/>
    <xf numFmtId="0" fontId="56" fillId="0" borderId="0"/>
    <xf numFmtId="0" fontId="56" fillId="0" borderId="0"/>
    <xf numFmtId="0" fontId="56" fillId="0" borderId="0"/>
    <xf numFmtId="0" fontId="19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5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6" fillId="0" borderId="0"/>
    <xf numFmtId="0" fontId="16" fillId="0" borderId="0"/>
    <xf numFmtId="0" fontId="39" fillId="0" borderId="0"/>
    <xf numFmtId="0" fontId="16" fillId="0" borderId="0"/>
    <xf numFmtId="0" fontId="56" fillId="0" borderId="0"/>
    <xf numFmtId="0" fontId="16" fillId="0" borderId="0"/>
    <xf numFmtId="0" fontId="5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16" fillId="0" borderId="0"/>
    <xf numFmtId="0" fontId="49" fillId="0" borderId="0"/>
    <xf numFmtId="0" fontId="16" fillId="0" borderId="0"/>
    <xf numFmtId="0" fontId="16" fillId="0" borderId="0"/>
    <xf numFmtId="0" fontId="54" fillId="0" borderId="0"/>
    <xf numFmtId="0" fontId="16" fillId="0" borderId="0"/>
    <xf numFmtId="0" fontId="55" fillId="0" borderId="0"/>
    <xf numFmtId="0" fontId="16" fillId="0" borderId="0"/>
    <xf numFmtId="0" fontId="16" fillId="0" borderId="0"/>
    <xf numFmtId="0" fontId="18" fillId="0" borderId="0"/>
    <xf numFmtId="0" fontId="39" fillId="0" borderId="0"/>
    <xf numFmtId="0" fontId="16" fillId="0" borderId="0"/>
    <xf numFmtId="0" fontId="53" fillId="0" borderId="0"/>
    <xf numFmtId="0" fontId="16" fillId="0" borderId="0"/>
    <xf numFmtId="0" fontId="54" fillId="0" borderId="0"/>
    <xf numFmtId="0" fontId="16" fillId="0" borderId="0"/>
    <xf numFmtId="0" fontId="55" fillId="0" borderId="0"/>
    <xf numFmtId="0" fontId="16" fillId="0" borderId="0"/>
    <xf numFmtId="0" fontId="30" fillId="21" borderId="7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6" fillId="23" borderId="8" applyNumberFormat="0" applyFont="0" applyAlignment="0" applyProtection="0">
      <alignment vertical="center"/>
    </xf>
    <xf numFmtId="9" fontId="16" fillId="0" borderId="0" applyFont="0" applyFill="0" applyBorder="0" applyAlignment="0" applyProtection="0"/>
    <xf numFmtId="9" fontId="4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20" borderId="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36" fillId="7" borderId="1" applyNumberFormat="0" applyAlignment="0" applyProtection="0">
      <alignment vertical="center"/>
    </xf>
    <xf numFmtId="0" fontId="35" fillId="20" borderId="2" applyNumberFormat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58" fillId="0" borderId="0"/>
    <xf numFmtId="0" fontId="13" fillId="0" borderId="0"/>
    <xf numFmtId="0" fontId="12" fillId="0" borderId="0"/>
    <xf numFmtId="0" fontId="66" fillId="0" borderId="0"/>
    <xf numFmtId="0" fontId="67" fillId="0" borderId="0"/>
    <xf numFmtId="0" fontId="18" fillId="0" borderId="0"/>
    <xf numFmtId="0" fontId="68" fillId="0" borderId="0"/>
    <xf numFmtId="0" fontId="68" fillId="0" borderId="0" applyFont="0" applyFill="0" applyBorder="0" applyAlignment="0" applyProtection="0"/>
    <xf numFmtId="3" fontId="69" fillId="0" borderId="10"/>
    <xf numFmtId="169" fontId="68" fillId="0" borderId="0"/>
    <xf numFmtId="0" fontId="68" fillId="0" borderId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169" fontId="68" fillId="0" borderId="0"/>
    <xf numFmtId="0" fontId="70" fillId="0" borderId="0" applyFont="0" applyFill="0" applyBorder="0" applyAlignment="0" applyProtection="0"/>
    <xf numFmtId="0" fontId="68" fillId="0" borderId="0"/>
    <xf numFmtId="38" fontId="71" fillId="0" borderId="0" applyFont="0" applyFill="0" applyBorder="0" applyAlignment="0" applyProtection="0"/>
    <xf numFmtId="0" fontId="73" fillId="0" borderId="0" applyFont="0" applyFill="0" applyBorder="0" applyAlignment="0" applyProtection="0"/>
    <xf numFmtId="40" fontId="74" fillId="0" borderId="0" applyFont="0" applyFill="0" applyBorder="0" applyAlignment="0" applyProtection="0"/>
    <xf numFmtId="38" fontId="74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3" fillId="0" borderId="0"/>
    <xf numFmtId="0" fontId="75" fillId="0" borderId="0"/>
    <xf numFmtId="0" fontId="18" fillId="0" borderId="0"/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68" fillId="0" borderId="0" applyFont="0" applyFill="0" applyBorder="0" applyAlignment="0" applyProtection="0"/>
    <xf numFmtId="170" fontId="71" fillId="0" borderId="0" applyFont="0" applyFill="0" applyBorder="0" applyAlignment="0" applyProtection="0"/>
    <xf numFmtId="0" fontId="18" fillId="0" borderId="0"/>
    <xf numFmtId="0" fontId="18" fillId="0" borderId="0"/>
    <xf numFmtId="171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18" fillId="0" borderId="0"/>
    <xf numFmtId="171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18" fillId="0" borderId="0"/>
    <xf numFmtId="0" fontId="18" fillId="0" borderId="0"/>
    <xf numFmtId="171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18" fillId="0" borderId="0"/>
    <xf numFmtId="0" fontId="7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70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72" fontId="68" fillId="0" borderId="0" applyFont="0" applyFill="0" applyBorder="0" applyAlignment="0" applyProtection="0"/>
    <xf numFmtId="171" fontId="70" fillId="0" borderId="0" applyFont="0" applyFill="0" applyBorder="0" applyAlignment="0" applyProtection="0"/>
    <xf numFmtId="0" fontId="18" fillId="0" borderId="0"/>
    <xf numFmtId="0" fontId="70" fillId="0" borderId="0" applyFont="0" applyFill="0" applyBorder="0" applyAlignment="0" applyProtection="0"/>
    <xf numFmtId="0" fontId="76" fillId="0" borderId="0"/>
    <xf numFmtId="0" fontId="70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18" fillId="0" borderId="0"/>
    <xf numFmtId="0" fontId="68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18" fillId="0" borderId="0"/>
    <xf numFmtId="0" fontId="18" fillId="0" borderId="0"/>
    <xf numFmtId="0" fontId="70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18" fillId="0" borderId="0"/>
    <xf numFmtId="0" fontId="18" fillId="0" borderId="0"/>
    <xf numFmtId="0" fontId="68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18" fillId="0" borderId="0"/>
    <xf numFmtId="0" fontId="70" fillId="0" borderId="0" applyFont="0" applyFill="0" applyBorder="0" applyAlignment="0" applyProtection="0"/>
    <xf numFmtId="0" fontId="76" fillId="0" borderId="0"/>
    <xf numFmtId="0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0" fontId="18" fillId="0" borderId="0"/>
    <xf numFmtId="171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18" fillId="0" borderId="0"/>
    <xf numFmtId="0" fontId="18" fillId="0" borderId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18" fillId="0" borderId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18" fillId="0" borderId="0"/>
    <xf numFmtId="0" fontId="70" fillId="0" borderId="0" applyFont="0" applyFill="0" applyBorder="0" applyAlignment="0" applyProtection="0"/>
    <xf numFmtId="0" fontId="18" fillId="0" borderId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1" fontId="70" fillId="0" borderId="0" applyFont="0" applyFill="0" applyBorder="0" applyAlignment="0" applyProtection="0"/>
    <xf numFmtId="0" fontId="18" fillId="0" borderId="0"/>
    <xf numFmtId="0" fontId="18" fillId="0" borderId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8" fillId="0" borderId="0"/>
    <xf numFmtId="171" fontId="70" fillId="0" borderId="0" applyFont="0" applyFill="0" applyBorder="0" applyAlignment="0" applyProtection="0"/>
    <xf numFmtId="0" fontId="18" fillId="0" borderId="0"/>
    <xf numFmtId="0" fontId="18" fillId="0" borderId="0"/>
    <xf numFmtId="171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0" fontId="18" fillId="0" borderId="0"/>
    <xf numFmtId="171" fontId="70" fillId="0" borderId="0" applyFont="0" applyFill="0" applyBorder="0" applyAlignment="0" applyProtection="0"/>
    <xf numFmtId="0" fontId="18" fillId="0" borderId="0"/>
    <xf numFmtId="171" fontId="70" fillId="0" borderId="0" applyFont="0" applyFill="0" applyBorder="0" applyAlignment="0" applyProtection="0"/>
    <xf numFmtId="0" fontId="18" fillId="0" borderId="0"/>
    <xf numFmtId="171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0" fontId="18" fillId="0" borderId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18" fillId="0" borderId="0"/>
    <xf numFmtId="0" fontId="68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18" fillId="0" borderId="0"/>
    <xf numFmtId="175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18" fillId="0" borderId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18" fillId="0" borderId="0"/>
    <xf numFmtId="0" fontId="18" fillId="0" borderId="0" applyFont="0" applyFill="0" applyBorder="0" applyAlignment="0" applyProtection="0"/>
    <xf numFmtId="0" fontId="18" fillId="0" borderId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18" fillId="0" borderId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178" fontId="79" fillId="0" borderId="0" applyFont="0" applyFill="0" applyBorder="0" applyAlignment="0" applyProtection="0"/>
    <xf numFmtId="178" fontId="79" fillId="0" borderId="0" applyFont="0" applyFill="0" applyBorder="0" applyAlignment="0" applyProtection="0"/>
    <xf numFmtId="178" fontId="79" fillId="0" borderId="0" applyFont="0" applyFill="0" applyBorder="0" applyAlignment="0" applyProtection="0"/>
    <xf numFmtId="178" fontId="79" fillId="0" borderId="0" applyFont="0" applyFill="0" applyBorder="0" applyAlignment="0" applyProtection="0"/>
    <xf numFmtId="178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79" fillId="0" borderId="0" applyFont="0" applyFill="0" applyBorder="0" applyAlignment="0" applyProtection="0"/>
    <xf numFmtId="174" fontId="79" fillId="0" borderId="0" applyFont="0" applyFill="0" applyBorder="0" applyAlignment="0" applyProtection="0"/>
    <xf numFmtId="174" fontId="79" fillId="0" borderId="0" applyFont="0" applyFill="0" applyBorder="0" applyAlignment="0" applyProtection="0"/>
    <xf numFmtId="174" fontId="79" fillId="0" borderId="0" applyFont="0" applyFill="0" applyBorder="0" applyAlignment="0" applyProtection="0"/>
    <xf numFmtId="174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18" fillId="0" borderId="0"/>
    <xf numFmtId="0" fontId="70" fillId="0" borderId="0" applyFont="0" applyFill="0" applyBorder="0" applyAlignment="0" applyProtection="0"/>
    <xf numFmtId="0" fontId="18" fillId="0" borderId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18" fillId="0" borderId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18" fillId="0" borderId="0"/>
    <xf numFmtId="0" fontId="70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18" fillId="0" borderId="0"/>
    <xf numFmtId="171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7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0" fontId="18" fillId="0" borderId="0"/>
    <xf numFmtId="171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180" fontId="70" fillId="0" borderId="0" applyFont="0" applyFill="0" applyBorder="0" applyAlignment="0" applyProtection="0"/>
    <xf numFmtId="180" fontId="70" fillId="0" borderId="0" applyFont="0" applyFill="0" applyBorder="0" applyAlignment="0" applyProtection="0"/>
    <xf numFmtId="181" fontId="68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18" fillId="0" borderId="0"/>
    <xf numFmtId="0" fontId="18" fillId="0" borderId="0"/>
    <xf numFmtId="0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18" fillId="0" borderId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6" fillId="0" borderId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182" fontId="68" fillId="0" borderId="0" applyFont="0" applyFill="0" applyBorder="0" applyAlignment="0" applyProtection="0"/>
    <xf numFmtId="169" fontId="68" fillId="0" borderId="0"/>
    <xf numFmtId="3" fontId="69" fillId="0" borderId="10"/>
    <xf numFmtId="0" fontId="18" fillId="0" borderId="0"/>
    <xf numFmtId="0" fontId="82" fillId="0" borderId="0" applyFont="0" applyFill="0" applyBorder="0" applyAlignment="0" applyProtection="0"/>
    <xf numFmtId="171" fontId="83" fillId="0" borderId="0" applyFont="0" applyFill="0" applyBorder="0" applyAlignment="0" applyProtection="0"/>
    <xf numFmtId="0" fontId="84" fillId="25" borderId="0">
      <protection locked="0"/>
    </xf>
    <xf numFmtId="0" fontId="84" fillId="25" borderId="0">
      <protection locked="0"/>
    </xf>
    <xf numFmtId="0" fontId="85" fillId="25" borderId="0">
      <protection locked="0"/>
    </xf>
    <xf numFmtId="0" fontId="85" fillId="25" borderId="0">
      <protection locked="0"/>
    </xf>
    <xf numFmtId="0" fontId="85" fillId="25" borderId="0">
      <protection locked="0"/>
    </xf>
    <xf numFmtId="0" fontId="85" fillId="25" borderId="0">
      <protection locked="0"/>
    </xf>
    <xf numFmtId="0" fontId="85" fillId="25" borderId="0">
      <protection locked="0"/>
    </xf>
    <xf numFmtId="0" fontId="84" fillId="25" borderId="0">
      <protection locked="0"/>
    </xf>
    <xf numFmtId="0" fontId="84" fillId="25" borderId="0">
      <protection locked="0"/>
    </xf>
    <xf numFmtId="0" fontId="84" fillId="25" borderId="0">
      <protection locked="0"/>
    </xf>
    <xf numFmtId="0" fontId="84" fillId="25" borderId="0">
      <protection locked="0"/>
    </xf>
    <xf numFmtId="0" fontId="84" fillId="25" borderId="0">
      <protection locked="0"/>
    </xf>
    <xf numFmtId="0" fontId="84" fillId="25" borderId="0">
      <protection locked="0"/>
    </xf>
    <xf numFmtId="0" fontId="84" fillId="25" borderId="0">
      <protection locked="0"/>
    </xf>
    <xf numFmtId="0" fontId="84" fillId="25" borderId="0">
      <protection locked="0"/>
    </xf>
    <xf numFmtId="0" fontId="84" fillId="25" borderId="0">
      <protection locked="0"/>
    </xf>
    <xf numFmtId="0" fontId="84" fillId="25" borderId="0">
      <protection locked="0"/>
    </xf>
    <xf numFmtId="0" fontId="84" fillId="25" borderId="0">
      <protection locked="0"/>
    </xf>
    <xf numFmtId="0" fontId="84" fillId="25" borderId="0">
      <protection locked="0"/>
    </xf>
    <xf numFmtId="0" fontId="84" fillId="25" borderId="0">
      <protection locked="0"/>
    </xf>
    <xf numFmtId="0" fontId="84" fillId="25" borderId="0">
      <protection locked="0"/>
    </xf>
    <xf numFmtId="0" fontId="84" fillId="25" borderId="0">
      <protection locked="0"/>
    </xf>
    <xf numFmtId="0" fontId="84" fillId="25" borderId="0">
      <protection locked="0"/>
    </xf>
    <xf numFmtId="0" fontId="84" fillId="25" borderId="0">
      <protection locked="0"/>
    </xf>
    <xf numFmtId="0" fontId="84" fillId="25" borderId="0">
      <protection locked="0"/>
    </xf>
    <xf numFmtId="0" fontId="84" fillId="25" borderId="0">
      <protection locked="0"/>
    </xf>
    <xf numFmtId="0" fontId="84" fillId="25" borderId="0">
      <protection locked="0"/>
    </xf>
    <xf numFmtId="0" fontId="85" fillId="25" borderId="0">
      <protection locked="0"/>
    </xf>
    <xf numFmtId="0" fontId="84" fillId="25" borderId="0">
      <protection locked="0"/>
    </xf>
    <xf numFmtId="0" fontId="84" fillId="25" borderId="0">
      <protection locked="0"/>
    </xf>
    <xf numFmtId="0" fontId="84" fillId="25" borderId="0">
      <protection locked="0"/>
    </xf>
    <xf numFmtId="0" fontId="84" fillId="25" borderId="0">
      <protection locked="0"/>
    </xf>
    <xf numFmtId="0" fontId="84" fillId="25" borderId="0">
      <protection locked="0"/>
    </xf>
    <xf numFmtId="0" fontId="84" fillId="25" borderId="0">
      <protection locked="0"/>
    </xf>
    <xf numFmtId="0" fontId="84" fillId="25" borderId="0">
      <protection locked="0"/>
    </xf>
    <xf numFmtId="0" fontId="84" fillId="25" borderId="0">
      <protection locked="0"/>
    </xf>
    <xf numFmtId="0" fontId="84" fillId="25" borderId="0">
      <protection locked="0"/>
    </xf>
    <xf numFmtId="0" fontId="84" fillId="25" borderId="0">
      <protection locked="0"/>
    </xf>
    <xf numFmtId="0" fontId="84" fillId="25" borderId="0">
      <protection locked="0"/>
    </xf>
    <xf numFmtId="0" fontId="84" fillId="25" borderId="0">
      <protection locked="0"/>
    </xf>
    <xf numFmtId="0" fontId="85" fillId="25" borderId="0">
      <protection locked="0"/>
    </xf>
    <xf numFmtId="0" fontId="85" fillId="25" borderId="0">
      <protection locked="0"/>
    </xf>
    <xf numFmtId="183" fontId="85" fillId="25" borderId="0">
      <protection locked="0"/>
    </xf>
    <xf numFmtId="183" fontId="85" fillId="25" borderId="0">
      <protection locked="0"/>
    </xf>
    <xf numFmtId="0" fontId="85" fillId="25" borderId="0">
      <protection locked="0"/>
    </xf>
    <xf numFmtId="0" fontId="85" fillId="25" borderId="0">
      <protection locked="0"/>
    </xf>
    <xf numFmtId="0" fontId="85" fillId="25" borderId="0">
      <protection locked="0"/>
    </xf>
    <xf numFmtId="0" fontId="84" fillId="25" borderId="0">
      <protection locked="0"/>
    </xf>
    <xf numFmtId="9" fontId="72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180" fillId="26" borderId="0" applyNumberFormat="0" applyBorder="0" applyProtection="0">
      <alignment vertical="center"/>
    </xf>
    <xf numFmtId="0" fontId="180" fillId="27" borderId="0" applyNumberFormat="0" applyBorder="0" applyProtection="0">
      <alignment vertical="center"/>
    </xf>
    <xf numFmtId="0" fontId="180" fillId="28" borderId="0" applyNumberFormat="0" applyBorder="0" applyProtection="0">
      <alignment vertical="center"/>
    </xf>
    <xf numFmtId="0" fontId="180" fillId="29" borderId="0" applyNumberFormat="0" applyBorder="0" applyProtection="0">
      <alignment vertical="center"/>
    </xf>
    <xf numFmtId="0" fontId="180" fillId="30" borderId="0" applyNumberFormat="0" applyBorder="0" applyProtection="0">
      <alignment vertical="center"/>
    </xf>
    <xf numFmtId="0" fontId="180" fillId="31" borderId="0" applyNumberFormat="0" applyBorder="0" applyProtection="0">
      <alignment vertical="center"/>
    </xf>
    <xf numFmtId="0" fontId="180" fillId="2" borderId="0" applyNumberFormat="0" applyBorder="0" applyAlignment="0" applyProtection="0"/>
    <xf numFmtId="0" fontId="180" fillId="3" borderId="0" applyNumberFormat="0" applyBorder="0" applyAlignment="0" applyProtection="0"/>
    <xf numFmtId="0" fontId="180" fillId="4" borderId="0" applyNumberFormat="0" applyBorder="0" applyAlignment="0" applyProtection="0"/>
    <xf numFmtId="0" fontId="180" fillId="5" borderId="0" applyNumberFormat="0" applyBorder="0" applyAlignment="0" applyProtection="0"/>
    <xf numFmtId="0" fontId="180" fillId="6" borderId="0" applyNumberFormat="0" applyBorder="0" applyAlignment="0" applyProtection="0"/>
    <xf numFmtId="0" fontId="180" fillId="7" borderId="0" applyNumberFormat="0" applyBorder="0" applyAlignment="0" applyProtection="0"/>
    <xf numFmtId="0" fontId="68" fillId="0" borderId="0"/>
    <xf numFmtId="0" fontId="180" fillId="32" borderId="0" applyNumberFormat="0" applyBorder="0" applyProtection="0">
      <alignment vertical="center"/>
    </xf>
    <xf numFmtId="0" fontId="180" fillId="33" borderId="0" applyNumberFormat="0" applyBorder="0" applyProtection="0">
      <alignment vertical="center"/>
    </xf>
    <xf numFmtId="0" fontId="180" fillId="34" borderId="0" applyNumberFormat="0" applyBorder="0" applyProtection="0">
      <alignment vertical="center"/>
    </xf>
    <xf numFmtId="0" fontId="180" fillId="29" borderId="0" applyNumberFormat="0" applyBorder="0" applyProtection="0">
      <alignment vertical="center"/>
    </xf>
    <xf numFmtId="0" fontId="180" fillId="32" borderId="0" applyNumberFormat="0" applyBorder="0" applyProtection="0">
      <alignment vertical="center"/>
    </xf>
    <xf numFmtId="0" fontId="180" fillId="35" borderId="0" applyNumberFormat="0" applyBorder="0" applyProtection="0">
      <alignment vertical="center"/>
    </xf>
    <xf numFmtId="0" fontId="180" fillId="8" borderId="0" applyNumberFormat="0" applyBorder="0" applyAlignment="0" applyProtection="0"/>
    <xf numFmtId="0" fontId="180" fillId="9" borderId="0" applyNumberFormat="0" applyBorder="0" applyAlignment="0" applyProtection="0"/>
    <xf numFmtId="0" fontId="180" fillId="10" borderId="0" applyNumberFormat="0" applyBorder="0" applyAlignment="0" applyProtection="0"/>
    <xf numFmtId="0" fontId="180" fillId="5" borderId="0" applyNumberFormat="0" applyBorder="0" applyAlignment="0" applyProtection="0"/>
    <xf numFmtId="0" fontId="180" fillId="8" borderId="0" applyNumberFormat="0" applyBorder="0" applyAlignment="0" applyProtection="0"/>
    <xf numFmtId="0" fontId="180" fillId="11" borderId="0" applyNumberFormat="0" applyBorder="0" applyAlignment="0" applyProtection="0"/>
    <xf numFmtId="0" fontId="76" fillId="0" borderId="0"/>
    <xf numFmtId="0" fontId="181" fillId="36" borderId="0" applyNumberFormat="0" applyBorder="0" applyProtection="0">
      <alignment vertical="center"/>
    </xf>
    <xf numFmtId="0" fontId="181" fillId="33" borderId="0" applyNumberFormat="0" applyBorder="0" applyProtection="0">
      <alignment vertical="center"/>
    </xf>
    <xf numFmtId="0" fontId="181" fillId="34" borderId="0" applyNumberFormat="0" applyBorder="0" applyProtection="0">
      <alignment vertical="center"/>
    </xf>
    <xf numFmtId="0" fontId="181" fillId="37" borderId="0" applyNumberFormat="0" applyBorder="0" applyProtection="0">
      <alignment vertical="center"/>
    </xf>
    <xf numFmtId="0" fontId="181" fillId="38" borderId="0" applyNumberFormat="0" applyBorder="0" applyProtection="0">
      <alignment vertical="center"/>
    </xf>
    <xf numFmtId="0" fontId="181" fillId="39" borderId="0" applyNumberFormat="0" applyBorder="0" applyProtection="0">
      <alignment vertical="center"/>
    </xf>
    <xf numFmtId="0" fontId="181" fillId="12" borderId="0" applyNumberFormat="0" applyBorder="0" applyAlignment="0" applyProtection="0"/>
    <xf numFmtId="0" fontId="181" fillId="9" borderId="0" applyNumberFormat="0" applyBorder="0" applyAlignment="0" applyProtection="0"/>
    <xf numFmtId="0" fontId="181" fillId="10" borderId="0" applyNumberFormat="0" applyBorder="0" applyAlignment="0" applyProtection="0"/>
    <xf numFmtId="0" fontId="181" fillId="13" borderId="0" applyNumberFormat="0" applyBorder="0" applyAlignment="0" applyProtection="0"/>
    <xf numFmtId="0" fontId="181" fillId="14" borderId="0" applyNumberFormat="0" applyBorder="0" applyAlignment="0" applyProtection="0"/>
    <xf numFmtId="0" fontId="181" fillId="15" borderId="0" applyNumberFormat="0" applyBorder="0" applyAlignment="0" applyProtection="0"/>
    <xf numFmtId="0" fontId="86" fillId="0" borderId="0" applyFont="0" applyFill="0" applyBorder="0" applyAlignment="0" applyProtection="0"/>
    <xf numFmtId="0" fontId="87" fillId="0" borderId="0" applyFont="0" applyFill="0" applyBorder="0" applyAlignment="0" applyProtection="0"/>
    <xf numFmtId="0" fontId="87" fillId="0" borderId="0" applyFont="0" applyFill="0" applyBorder="0" applyAlignment="0" applyProtection="0"/>
    <xf numFmtId="0" fontId="88" fillId="0" borderId="0" applyFont="0" applyFill="0" applyBorder="0" applyAlignment="0" applyProtection="0"/>
    <xf numFmtId="0" fontId="88" fillId="0" borderId="0" applyFont="0" applyFill="0" applyBorder="0" applyAlignment="0" applyProtection="0"/>
    <xf numFmtId="0" fontId="89" fillId="0" borderId="0" applyFont="0" applyFill="0" applyBorder="0" applyAlignment="0" applyProtection="0"/>
    <xf numFmtId="0" fontId="89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91" fillId="0" borderId="0" applyFont="0" applyFill="0" applyBorder="0" applyAlignment="0" applyProtection="0"/>
    <xf numFmtId="0" fontId="91" fillId="0" borderId="0" applyFont="0" applyFill="0" applyBorder="0" applyAlignment="0" applyProtection="0"/>
    <xf numFmtId="0" fontId="181" fillId="40" borderId="0" applyNumberFormat="0" applyBorder="0" applyProtection="0">
      <alignment vertical="center"/>
    </xf>
    <xf numFmtId="0" fontId="181" fillId="41" borderId="0" applyNumberFormat="0" applyBorder="0" applyProtection="0">
      <alignment vertical="center"/>
    </xf>
    <xf numFmtId="0" fontId="181" fillId="42" borderId="0" applyNumberFormat="0" applyBorder="0" applyProtection="0">
      <alignment vertical="center"/>
    </xf>
    <xf numFmtId="0" fontId="181" fillId="37" borderId="0" applyNumberFormat="0" applyBorder="0" applyProtection="0">
      <alignment vertical="center"/>
    </xf>
    <xf numFmtId="0" fontId="181" fillId="38" borderId="0" applyNumberFormat="0" applyBorder="0" applyProtection="0">
      <alignment vertical="center"/>
    </xf>
    <xf numFmtId="0" fontId="181" fillId="43" borderId="0" applyNumberFormat="0" applyBorder="0" applyProtection="0">
      <alignment vertical="center"/>
    </xf>
    <xf numFmtId="184" fontId="70" fillId="0" borderId="0" applyFont="0" applyFill="0" applyBorder="0" applyAlignment="0" applyProtection="0"/>
    <xf numFmtId="185" fontId="70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72" fillId="0" borderId="0" applyFont="0" applyFill="0" applyBorder="0" applyAlignment="0" applyProtection="0"/>
    <xf numFmtId="171" fontId="92" fillId="0" borderId="0" applyFont="0" applyFill="0" applyBorder="0" applyAlignment="0" applyProtection="0"/>
    <xf numFmtId="186" fontId="72" fillId="0" borderId="0" applyFont="0" applyFill="0" applyBorder="0" applyAlignment="0" applyProtection="0"/>
    <xf numFmtId="171" fontId="92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92" fillId="0" borderId="0" applyFont="0" applyFill="0" applyBorder="0" applyAlignment="0" applyProtection="0"/>
    <xf numFmtId="171" fontId="72" fillId="0" borderId="0" applyFont="0" applyFill="0" applyBorder="0" applyAlignment="0" applyProtection="0"/>
    <xf numFmtId="178" fontId="93" fillId="0" borderId="0" applyFont="0" applyFill="0" applyBorder="0" applyAlignment="0" applyProtection="0"/>
    <xf numFmtId="171" fontId="94" fillId="0" borderId="0" applyFont="0" applyFill="0" applyBorder="0" applyAlignment="0" applyProtection="0"/>
    <xf numFmtId="0" fontId="92" fillId="0" borderId="0" applyFont="0" applyFill="0" applyBorder="0" applyAlignment="0" applyProtection="0"/>
    <xf numFmtId="187" fontId="72" fillId="0" borderId="0" applyFont="0" applyFill="0" applyBorder="0" applyAlignment="0" applyProtection="0"/>
    <xf numFmtId="187" fontId="82" fillId="0" borderId="0" applyFont="0" applyFill="0" applyBorder="0" applyAlignment="0" applyProtection="0"/>
    <xf numFmtId="187" fontId="83" fillId="0" borderId="0" applyFont="0" applyFill="0" applyBorder="0" applyAlignment="0" applyProtection="0"/>
    <xf numFmtId="171" fontId="82" fillId="0" borderId="0" applyFont="0" applyFill="0" applyBorder="0" applyAlignment="0" applyProtection="0"/>
    <xf numFmtId="188" fontId="72" fillId="0" borderId="0" applyFont="0" applyFill="0" applyBorder="0" applyAlignment="0" applyProtection="0"/>
    <xf numFmtId="188" fontId="9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69" fillId="0" borderId="0" applyFont="0" applyFill="0" applyBorder="0" applyAlignment="0" applyProtection="0"/>
    <xf numFmtId="188" fontId="9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188" fontId="72" fillId="0" borderId="0" applyFont="0" applyFill="0" applyBorder="0" applyAlignment="0" applyProtection="0"/>
    <xf numFmtId="188" fontId="9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95" fillId="0" borderId="0" applyFont="0" applyFill="0" applyBorder="0" applyAlignment="0" applyProtection="0"/>
    <xf numFmtId="178" fontId="92" fillId="0" borderId="0" applyFont="0" applyFill="0" applyBorder="0" applyAlignment="0" applyProtection="0"/>
    <xf numFmtId="178" fontId="72" fillId="0" borderId="0" applyFont="0" applyFill="0" applyBorder="0" applyAlignment="0" applyProtection="0"/>
    <xf numFmtId="178" fontId="92" fillId="0" borderId="0" applyFont="0" applyFill="0" applyBorder="0" applyAlignment="0" applyProtection="0"/>
    <xf numFmtId="178" fontId="72" fillId="0" borderId="0" applyFont="0" applyFill="0" applyBorder="0" applyAlignment="0" applyProtection="0"/>
    <xf numFmtId="178" fontId="92" fillId="0" borderId="0" applyFont="0" applyFill="0" applyBorder="0" applyAlignment="0" applyProtection="0"/>
    <xf numFmtId="171" fontId="95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95" fillId="0" borderId="0" applyFont="0" applyFill="0" applyBorder="0" applyAlignment="0" applyProtection="0"/>
    <xf numFmtId="171" fontId="96" fillId="0" borderId="0" applyFont="0" applyFill="0" applyBorder="0" applyAlignment="0" applyProtection="0"/>
    <xf numFmtId="178" fontId="97" fillId="0" borderId="0" applyFont="0" applyFill="0" applyBorder="0" applyAlignment="0" applyProtection="0"/>
    <xf numFmtId="178" fontId="93" fillId="0" borderId="0" applyFont="0" applyFill="0" applyBorder="0" applyAlignment="0" applyProtection="0"/>
    <xf numFmtId="17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171" fontId="83" fillId="0" borderId="0" applyFont="0" applyFill="0" applyBorder="0" applyAlignment="0" applyProtection="0"/>
    <xf numFmtId="178" fontId="92" fillId="0" borderId="0" applyFont="0" applyFill="0" applyBorder="0" applyAlignment="0" applyProtection="0"/>
    <xf numFmtId="178" fontId="72" fillId="0" borderId="0" applyFont="0" applyFill="0" applyBorder="0" applyAlignment="0" applyProtection="0"/>
    <xf numFmtId="178" fontId="92" fillId="0" borderId="0" applyFont="0" applyFill="0" applyBorder="0" applyAlignment="0" applyProtection="0"/>
    <xf numFmtId="178" fontId="72" fillId="0" borderId="0" applyFont="0" applyFill="0" applyBorder="0" applyAlignment="0" applyProtection="0"/>
    <xf numFmtId="178" fontId="92" fillId="0" borderId="0" applyFont="0" applyFill="0" applyBorder="0" applyAlignment="0" applyProtection="0"/>
    <xf numFmtId="178" fontId="97" fillId="0" borderId="0" applyFont="0" applyFill="0" applyBorder="0" applyAlignment="0" applyProtection="0"/>
    <xf numFmtId="178" fontId="93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171" fontId="83" fillId="0" borderId="0" applyFont="0" applyFill="0" applyBorder="0" applyAlignment="0" applyProtection="0"/>
    <xf numFmtId="178" fontId="92" fillId="0" borderId="0" applyFont="0" applyFill="0" applyBorder="0" applyAlignment="0" applyProtection="0"/>
    <xf numFmtId="178" fontId="72" fillId="0" borderId="0" applyFont="0" applyFill="0" applyBorder="0" applyAlignment="0" applyProtection="0"/>
    <xf numFmtId="178" fontId="93" fillId="0" borderId="0" applyFont="0" applyFill="0" applyBorder="0" applyAlignment="0" applyProtection="0"/>
    <xf numFmtId="178" fontId="97" fillId="0" borderId="0" applyFont="0" applyFill="0" applyBorder="0" applyAlignment="0" applyProtection="0"/>
    <xf numFmtId="178" fontId="92" fillId="0" borderId="0" applyFont="0" applyFill="0" applyBorder="0" applyAlignment="0" applyProtection="0"/>
    <xf numFmtId="178" fontId="7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95" fillId="0" borderId="0" applyFont="0" applyFill="0" applyBorder="0" applyAlignment="0" applyProtection="0"/>
    <xf numFmtId="0" fontId="96" fillId="0" borderId="0" applyFont="0" applyFill="0" applyBorder="0" applyAlignment="0" applyProtection="0"/>
    <xf numFmtId="171" fontId="95" fillId="0" borderId="0" applyFont="0" applyFill="0" applyBorder="0" applyAlignment="0" applyProtection="0"/>
    <xf numFmtId="178" fontId="92" fillId="0" borderId="0" applyFont="0" applyFill="0" applyBorder="0" applyAlignment="0" applyProtection="0"/>
    <xf numFmtId="178" fontId="72" fillId="0" borderId="0" applyFont="0" applyFill="0" applyBorder="0" applyAlignment="0" applyProtection="0"/>
    <xf numFmtId="178" fontId="9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9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82" fillId="0" borderId="0" applyFont="0" applyFill="0" applyBorder="0" applyAlignment="0" applyProtection="0"/>
    <xf numFmtId="171" fontId="83" fillId="0" borderId="0" applyFont="0" applyFill="0" applyBorder="0" applyAlignment="0" applyProtection="0"/>
    <xf numFmtId="178" fontId="92" fillId="0" borderId="0" applyFont="0" applyFill="0" applyBorder="0" applyAlignment="0" applyProtection="0"/>
    <xf numFmtId="178" fontId="72" fillId="0" borderId="0" applyFont="0" applyFill="0" applyBorder="0" applyAlignment="0" applyProtection="0"/>
    <xf numFmtId="186" fontId="92" fillId="0" borderId="0" applyFont="0" applyFill="0" applyBorder="0" applyAlignment="0" applyProtection="0"/>
    <xf numFmtId="178" fontId="72" fillId="0" borderId="0" applyFont="0" applyFill="0" applyBorder="0" applyAlignment="0" applyProtection="0"/>
    <xf numFmtId="178" fontId="92" fillId="0" borderId="0" applyFont="0" applyFill="0" applyBorder="0" applyAlignment="0" applyProtection="0"/>
    <xf numFmtId="0" fontId="98" fillId="0" borderId="0" applyFont="0" applyFill="0" applyBorder="0" applyAlignment="0" applyProtection="0"/>
    <xf numFmtId="0" fontId="99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92" fillId="0" borderId="0" applyFont="0" applyFill="0" applyBorder="0" applyAlignment="0" applyProtection="0"/>
    <xf numFmtId="0" fontId="95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92" fillId="0" borderId="0" applyFont="0" applyFill="0" applyBorder="0" applyAlignment="0" applyProtection="0"/>
    <xf numFmtId="0" fontId="72" fillId="0" borderId="0" applyFont="0" applyFill="0" applyBorder="0" applyAlignment="0" applyProtection="0"/>
    <xf numFmtId="178" fontId="9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92" fillId="0" borderId="0" applyFont="0" applyFill="0" applyBorder="0" applyAlignment="0" applyProtection="0"/>
    <xf numFmtId="189" fontId="72" fillId="0" borderId="0" applyFont="0" applyFill="0" applyBorder="0" applyAlignment="0" applyProtection="0"/>
    <xf numFmtId="0" fontId="92" fillId="0" borderId="0" applyFont="0" applyFill="0" applyBorder="0" applyAlignment="0" applyProtection="0"/>
    <xf numFmtId="171" fontId="72" fillId="0" borderId="0" applyFont="0" applyFill="0" applyBorder="0" applyAlignment="0" applyProtection="0"/>
    <xf numFmtId="178" fontId="92" fillId="0" borderId="0" applyFont="0" applyFill="0" applyBorder="0" applyAlignment="0" applyProtection="0"/>
    <xf numFmtId="178" fontId="72" fillId="0" borderId="0" applyFont="0" applyFill="0" applyBorder="0" applyAlignment="0" applyProtection="0"/>
    <xf numFmtId="178" fontId="92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92" fillId="0" borderId="0" applyFont="0" applyFill="0" applyBorder="0" applyAlignment="0" applyProtection="0"/>
    <xf numFmtId="185" fontId="70" fillId="0" borderId="0" applyFont="0" applyFill="0" applyBorder="0" applyAlignment="0" applyProtection="0"/>
    <xf numFmtId="185" fontId="70" fillId="0" borderId="0" applyFont="0" applyFill="0" applyBorder="0" applyAlignment="0" applyProtection="0"/>
    <xf numFmtId="185" fontId="70" fillId="0" borderId="0" applyFont="0" applyFill="0" applyBorder="0" applyAlignment="0" applyProtection="0"/>
    <xf numFmtId="185" fontId="70" fillId="0" borderId="0" applyFont="0" applyFill="0" applyBorder="0" applyAlignment="0" applyProtection="0"/>
    <xf numFmtId="190" fontId="70" fillId="0" borderId="0" applyFont="0" applyFill="0" applyBorder="0" applyAlignment="0" applyProtection="0"/>
    <xf numFmtId="190" fontId="70" fillId="0" borderId="0" applyFont="0" applyFill="0" applyBorder="0" applyAlignment="0" applyProtection="0"/>
    <xf numFmtId="178" fontId="72" fillId="0" borderId="0" applyFont="0" applyFill="0" applyBorder="0" applyAlignment="0" applyProtection="0"/>
    <xf numFmtId="178" fontId="92" fillId="0" borderId="0" applyFont="0" applyFill="0" applyBorder="0" applyAlignment="0" applyProtection="0"/>
    <xf numFmtId="0" fontId="72" fillId="0" borderId="0" applyFont="0" applyFill="0" applyBorder="0" applyAlignment="0" applyProtection="0"/>
    <xf numFmtId="171" fontId="92" fillId="0" borderId="0" applyFont="0" applyFill="0" applyBorder="0" applyAlignment="0" applyProtection="0"/>
    <xf numFmtId="186" fontId="72" fillId="0" borderId="0" applyFont="0" applyFill="0" applyBorder="0" applyAlignment="0" applyProtection="0"/>
    <xf numFmtId="186" fontId="92" fillId="0" borderId="0" applyFont="0" applyFill="0" applyBorder="0" applyAlignment="0" applyProtection="0"/>
    <xf numFmtId="186" fontId="72" fillId="0" borderId="0" applyFont="0" applyFill="0" applyBorder="0" applyAlignment="0" applyProtection="0"/>
    <xf numFmtId="186" fontId="9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95" fillId="0" borderId="0" applyFont="0" applyFill="0" applyBorder="0" applyAlignment="0" applyProtection="0"/>
    <xf numFmtId="0" fontId="96" fillId="0" borderId="0" applyFont="0" applyFill="0" applyBorder="0" applyAlignment="0" applyProtection="0"/>
    <xf numFmtId="178" fontId="72" fillId="0" borderId="0" applyFont="0" applyFill="0" applyBorder="0" applyAlignment="0" applyProtection="0"/>
    <xf numFmtId="178" fontId="92" fillId="0" borderId="0" applyFont="0" applyFill="0" applyBorder="0" applyAlignment="0" applyProtection="0"/>
    <xf numFmtId="0" fontId="72" fillId="0" borderId="0" applyFont="0" applyFill="0" applyBorder="0" applyAlignment="0" applyProtection="0"/>
    <xf numFmtId="188" fontId="9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188" fontId="72" fillId="0" borderId="0" applyFont="0" applyFill="0" applyBorder="0" applyAlignment="0" applyProtection="0"/>
    <xf numFmtId="188" fontId="9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188" fontId="72" fillId="0" borderId="0" applyFont="0" applyFill="0" applyBorder="0" applyAlignment="0" applyProtection="0"/>
    <xf numFmtId="188" fontId="9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188" fontId="72" fillId="0" borderId="0" applyFont="0" applyFill="0" applyBorder="0" applyAlignment="0" applyProtection="0"/>
    <xf numFmtId="188" fontId="9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185" fontId="70" fillId="0" borderId="0" applyFont="0" applyFill="0" applyBorder="0" applyAlignment="0" applyProtection="0"/>
    <xf numFmtId="185" fontId="70" fillId="0" borderId="0" applyFont="0" applyFill="0" applyBorder="0" applyAlignment="0" applyProtection="0"/>
    <xf numFmtId="185" fontId="70" fillId="0" borderId="0" applyFont="0" applyFill="0" applyBorder="0" applyAlignment="0" applyProtection="0"/>
    <xf numFmtId="0" fontId="92" fillId="0" borderId="0" applyFont="0" applyFill="0" applyBorder="0" applyAlignment="0" applyProtection="0"/>
    <xf numFmtId="190" fontId="70" fillId="0" borderId="0" applyFont="0" applyFill="0" applyBorder="0" applyAlignment="0" applyProtection="0"/>
    <xf numFmtId="190" fontId="70" fillId="0" borderId="0" applyFont="0" applyFill="0" applyBorder="0" applyAlignment="0" applyProtection="0"/>
    <xf numFmtId="186" fontId="72" fillId="0" borderId="0" applyFont="0" applyFill="0" applyBorder="0" applyAlignment="0" applyProtection="0"/>
    <xf numFmtId="186" fontId="92" fillId="0" borderId="0" applyFont="0" applyFill="0" applyBorder="0" applyAlignment="0" applyProtection="0"/>
    <xf numFmtId="191" fontId="100" fillId="0" borderId="0" applyFont="0" applyFill="0" applyBorder="0" applyAlignment="0" applyProtection="0"/>
    <xf numFmtId="0" fontId="92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9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171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9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92" fillId="0" borderId="0" applyFont="0" applyFill="0" applyBorder="0" applyAlignment="0" applyProtection="0"/>
    <xf numFmtId="171" fontId="95" fillId="0" borderId="0" applyFont="0" applyFill="0" applyBorder="0" applyAlignment="0" applyProtection="0"/>
    <xf numFmtId="171" fontId="96" fillId="0" borderId="0" applyFont="0" applyFill="0" applyBorder="0" applyAlignment="0" applyProtection="0"/>
    <xf numFmtId="0" fontId="95" fillId="0" borderId="0" applyFont="0" applyFill="0" applyBorder="0" applyAlignment="0" applyProtection="0"/>
    <xf numFmtId="0" fontId="96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192" fontId="72" fillId="0" borderId="0" applyFont="0" applyFill="0" applyBorder="0" applyAlignment="0" applyProtection="0"/>
    <xf numFmtId="192" fontId="92" fillId="0" borderId="0" applyFont="0" applyFill="0" applyBorder="0" applyAlignment="0" applyProtection="0"/>
    <xf numFmtId="193" fontId="72" fillId="0" borderId="0" applyFont="0" applyFill="0" applyBorder="0" applyAlignment="0" applyProtection="0"/>
    <xf numFmtId="192" fontId="92" fillId="0" borderId="0" applyFont="0" applyFill="0" applyBorder="0" applyAlignment="0" applyProtection="0"/>
    <xf numFmtId="192" fontId="72" fillId="0" borderId="0" applyFont="0" applyFill="0" applyBorder="0" applyAlignment="0" applyProtection="0"/>
    <xf numFmtId="192" fontId="92" fillId="0" borderId="0" applyFont="0" applyFill="0" applyBorder="0" applyAlignment="0" applyProtection="0"/>
    <xf numFmtId="192" fontId="72" fillId="0" borderId="0" applyFont="0" applyFill="0" applyBorder="0" applyAlignment="0" applyProtection="0"/>
    <xf numFmtId="0" fontId="92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92" fillId="0" borderId="0" applyFont="0" applyFill="0" applyBorder="0" applyAlignment="0" applyProtection="0"/>
    <xf numFmtId="0" fontId="95" fillId="0" borderId="0" applyFont="0" applyFill="0" applyBorder="0" applyAlignment="0" applyProtection="0"/>
    <xf numFmtId="0" fontId="96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92" fillId="0" borderId="0" applyFont="0" applyFill="0" applyBorder="0" applyAlignment="0" applyProtection="0"/>
    <xf numFmtId="0" fontId="95" fillId="0" borderId="0" applyFont="0" applyFill="0" applyBorder="0" applyAlignment="0" applyProtection="0"/>
    <xf numFmtId="0" fontId="96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92" fillId="0" borderId="0" applyFont="0" applyFill="0" applyBorder="0" applyAlignment="0" applyProtection="0"/>
    <xf numFmtId="0" fontId="95" fillId="0" borderId="0" applyFont="0" applyFill="0" applyBorder="0" applyAlignment="0" applyProtection="0"/>
    <xf numFmtId="0" fontId="96" fillId="0" borderId="0" applyFont="0" applyFill="0" applyBorder="0" applyAlignment="0" applyProtection="0"/>
    <xf numFmtId="0" fontId="95" fillId="0" borderId="0" applyFont="0" applyFill="0" applyBorder="0" applyAlignment="0" applyProtection="0"/>
    <xf numFmtId="194" fontId="92" fillId="0" borderId="0" applyFont="0" applyFill="0" applyBorder="0" applyAlignment="0" applyProtection="0"/>
    <xf numFmtId="194" fontId="72" fillId="0" borderId="0" applyFont="0" applyFill="0" applyBorder="0" applyAlignment="0" applyProtection="0"/>
    <xf numFmtId="194" fontId="92" fillId="0" borderId="0" applyFont="0" applyFill="0" applyBorder="0" applyAlignment="0" applyProtection="0"/>
    <xf numFmtId="194" fontId="72" fillId="0" borderId="0" applyFont="0" applyFill="0" applyBorder="0" applyAlignment="0" applyProtection="0"/>
    <xf numFmtId="194" fontId="92" fillId="0" borderId="0" applyFont="0" applyFill="0" applyBorder="0" applyAlignment="0" applyProtection="0"/>
    <xf numFmtId="192" fontId="95" fillId="0" borderId="0" applyFont="0" applyFill="0" applyBorder="0" applyAlignment="0" applyProtection="0"/>
    <xf numFmtId="192" fontId="96" fillId="0" borderId="0" applyFont="0" applyFill="0" applyBorder="0" applyAlignment="0" applyProtection="0"/>
    <xf numFmtId="192" fontId="95" fillId="0" borderId="0" applyFont="0" applyFill="0" applyBorder="0" applyAlignment="0" applyProtection="0"/>
    <xf numFmtId="192" fontId="96" fillId="0" borderId="0" applyFont="0" applyFill="0" applyBorder="0" applyAlignment="0" applyProtection="0"/>
    <xf numFmtId="194" fontId="97" fillId="0" borderId="0" applyFont="0" applyFill="0" applyBorder="0" applyAlignment="0" applyProtection="0"/>
    <xf numFmtId="194" fontId="93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194" fontId="72" fillId="0" borderId="0" applyFont="0" applyFill="0" applyBorder="0" applyAlignment="0" applyProtection="0"/>
    <xf numFmtId="194" fontId="92" fillId="0" borderId="0" applyFont="0" applyFill="0" applyBorder="0" applyAlignment="0" applyProtection="0"/>
    <xf numFmtId="194" fontId="72" fillId="0" borderId="0" applyFont="0" applyFill="0" applyBorder="0" applyAlignment="0" applyProtection="0"/>
    <xf numFmtId="194" fontId="92" fillId="0" borderId="0" applyFont="0" applyFill="0" applyBorder="0" applyAlignment="0" applyProtection="0"/>
    <xf numFmtId="194" fontId="72" fillId="0" borderId="0" applyFont="0" applyFill="0" applyBorder="0" applyAlignment="0" applyProtection="0"/>
    <xf numFmtId="194" fontId="92" fillId="0" borderId="0" applyFont="0" applyFill="0" applyBorder="0" applyAlignment="0" applyProtection="0"/>
    <xf numFmtId="194" fontId="97" fillId="0" borderId="0" applyFont="0" applyFill="0" applyBorder="0" applyAlignment="0" applyProtection="0"/>
    <xf numFmtId="194" fontId="93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194" fontId="72" fillId="0" borderId="0" applyFont="0" applyFill="0" applyBorder="0" applyAlignment="0" applyProtection="0"/>
    <xf numFmtId="194" fontId="92" fillId="0" borderId="0" applyFont="0" applyFill="0" applyBorder="0" applyAlignment="0" applyProtection="0"/>
    <xf numFmtId="194" fontId="72" fillId="0" borderId="0" applyFont="0" applyFill="0" applyBorder="0" applyAlignment="0" applyProtection="0"/>
    <xf numFmtId="194" fontId="93" fillId="0" borderId="0" applyFont="0" applyFill="0" applyBorder="0" applyAlignment="0" applyProtection="0"/>
    <xf numFmtId="194" fontId="97" fillId="0" borderId="0" applyFont="0" applyFill="0" applyBorder="0" applyAlignment="0" applyProtection="0"/>
    <xf numFmtId="194" fontId="92" fillId="0" borderId="0" applyFont="0" applyFill="0" applyBorder="0" applyAlignment="0" applyProtection="0"/>
    <xf numFmtId="194" fontId="7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95" fillId="0" borderId="0" applyFont="0" applyFill="0" applyBorder="0" applyAlignment="0" applyProtection="0"/>
    <xf numFmtId="0" fontId="96" fillId="0" borderId="0" applyFont="0" applyFill="0" applyBorder="0" applyAlignment="0" applyProtection="0"/>
    <xf numFmtId="194" fontId="72" fillId="0" borderId="0" applyFont="0" applyFill="0" applyBorder="0" applyAlignment="0" applyProtection="0"/>
    <xf numFmtId="194" fontId="9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9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82" fillId="0" borderId="0" applyFont="0" applyFill="0" applyBorder="0" applyAlignment="0" applyProtection="0"/>
    <xf numFmtId="194" fontId="72" fillId="0" borderId="0" applyFont="0" applyFill="0" applyBorder="0" applyAlignment="0" applyProtection="0"/>
    <xf numFmtId="194" fontId="92" fillId="0" borderId="0" applyFont="0" applyFill="0" applyBorder="0" applyAlignment="0" applyProtection="0"/>
    <xf numFmtId="194" fontId="72" fillId="0" borderId="0" applyFont="0" applyFill="0" applyBorder="0" applyAlignment="0" applyProtection="0"/>
    <xf numFmtId="193" fontId="92" fillId="0" borderId="0" applyFont="0" applyFill="0" applyBorder="0" applyAlignment="0" applyProtection="0"/>
    <xf numFmtId="194" fontId="72" fillId="0" borderId="0" applyFont="0" applyFill="0" applyBorder="0" applyAlignment="0" applyProtection="0"/>
    <xf numFmtId="194" fontId="92" fillId="0" borderId="0" applyFont="0" applyFill="0" applyBorder="0" applyAlignment="0" applyProtection="0"/>
    <xf numFmtId="0" fontId="98" fillId="0" borderId="0" applyFont="0" applyFill="0" applyBorder="0" applyAlignment="0" applyProtection="0"/>
    <xf numFmtId="0" fontId="99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92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92" fillId="0" borderId="0" applyFont="0" applyFill="0" applyBorder="0" applyAlignment="0" applyProtection="0"/>
    <xf numFmtId="0" fontId="72" fillId="0" borderId="0" applyFont="0" applyFill="0" applyBorder="0" applyAlignment="0" applyProtection="0"/>
    <xf numFmtId="194" fontId="9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92" fillId="0" borderId="0" applyFont="0" applyFill="0" applyBorder="0" applyAlignment="0" applyProtection="0"/>
    <xf numFmtId="0" fontId="95" fillId="0" borderId="0" applyFont="0" applyFill="0" applyBorder="0" applyAlignment="0" applyProtection="0"/>
    <xf numFmtId="0" fontId="92" fillId="0" borderId="0" applyFont="0" applyFill="0" applyBorder="0" applyAlignment="0" applyProtection="0"/>
    <xf numFmtId="0" fontId="72" fillId="0" borderId="0" applyFont="0" applyFill="0" applyBorder="0" applyAlignment="0" applyProtection="0"/>
    <xf numFmtId="194" fontId="92" fillId="0" borderId="0" applyFont="0" applyFill="0" applyBorder="0" applyAlignment="0" applyProtection="0"/>
    <xf numFmtId="194" fontId="72" fillId="0" borderId="0" applyFont="0" applyFill="0" applyBorder="0" applyAlignment="0" applyProtection="0"/>
    <xf numFmtId="194" fontId="92" fillId="0" borderId="0" applyFont="0" applyFill="0" applyBorder="0" applyAlignment="0" applyProtection="0"/>
    <xf numFmtId="192" fontId="72" fillId="0" borderId="0" applyFont="0" applyFill="0" applyBorder="0" applyAlignment="0" applyProtection="0"/>
    <xf numFmtId="192" fontId="92" fillId="0" borderId="0" applyFont="0" applyFill="0" applyBorder="0" applyAlignment="0" applyProtection="0"/>
    <xf numFmtId="184" fontId="70" fillId="0" borderId="0" applyFont="0" applyFill="0" applyBorder="0" applyAlignment="0" applyProtection="0"/>
    <xf numFmtId="184" fontId="70" fillId="0" borderId="0" applyFont="0" applyFill="0" applyBorder="0" applyAlignment="0" applyProtection="0"/>
    <xf numFmtId="184" fontId="70" fillId="0" borderId="0" applyFont="0" applyFill="0" applyBorder="0" applyAlignment="0" applyProtection="0"/>
    <xf numFmtId="194" fontId="92" fillId="0" borderId="0" applyFont="0" applyFill="0" applyBorder="0" applyAlignment="0" applyProtection="0"/>
    <xf numFmtId="0" fontId="72" fillId="0" borderId="0" applyFont="0" applyFill="0" applyBorder="0" applyAlignment="0" applyProtection="0"/>
    <xf numFmtId="192" fontId="92" fillId="0" borderId="0" applyFont="0" applyFill="0" applyBorder="0" applyAlignment="0" applyProtection="0"/>
    <xf numFmtId="193" fontId="72" fillId="0" borderId="0" applyFont="0" applyFill="0" applyBorder="0" applyAlignment="0" applyProtection="0"/>
    <xf numFmtId="193" fontId="92" fillId="0" borderId="0" applyFont="0" applyFill="0" applyBorder="0" applyAlignment="0" applyProtection="0"/>
    <xf numFmtId="193" fontId="72" fillId="0" borderId="0" applyFont="0" applyFill="0" applyBorder="0" applyAlignment="0" applyProtection="0"/>
    <xf numFmtId="193" fontId="9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95" fillId="0" borderId="0" applyFont="0" applyFill="0" applyBorder="0" applyAlignment="0" applyProtection="0"/>
    <xf numFmtId="0" fontId="96" fillId="0" borderId="0" applyFont="0" applyFill="0" applyBorder="0" applyAlignment="0" applyProtection="0"/>
    <xf numFmtId="194" fontId="72" fillId="0" borderId="0" applyFont="0" applyFill="0" applyBorder="0" applyAlignment="0" applyProtection="0"/>
    <xf numFmtId="194" fontId="92" fillId="0" borderId="0" applyFont="0" applyFill="0" applyBorder="0" applyAlignment="0" applyProtection="0"/>
    <xf numFmtId="0" fontId="72" fillId="0" borderId="0" applyFont="0" applyFill="0" applyBorder="0" applyAlignment="0" applyProtection="0"/>
    <xf numFmtId="170" fontId="92" fillId="0" borderId="0" applyFont="0" applyFill="0" applyBorder="0" applyAlignment="0" applyProtection="0"/>
    <xf numFmtId="0" fontId="95" fillId="0" borderId="0" applyFont="0" applyFill="0" applyBorder="0" applyAlignment="0" applyProtection="0"/>
    <xf numFmtId="0" fontId="96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92" fillId="0" borderId="0" applyFont="0" applyFill="0" applyBorder="0" applyAlignment="0" applyProtection="0"/>
    <xf numFmtId="0" fontId="95" fillId="0" borderId="0" applyFont="0" applyFill="0" applyBorder="0" applyAlignment="0" applyProtection="0"/>
    <xf numFmtId="0" fontId="96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92" fillId="0" borderId="0" applyFont="0" applyFill="0" applyBorder="0" applyAlignment="0" applyProtection="0"/>
    <xf numFmtId="0" fontId="95" fillId="0" borderId="0" applyFont="0" applyFill="0" applyBorder="0" applyAlignment="0" applyProtection="0"/>
    <xf numFmtId="0" fontId="96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92" fillId="0" borderId="0" applyFont="0" applyFill="0" applyBorder="0" applyAlignment="0" applyProtection="0"/>
    <xf numFmtId="0" fontId="95" fillId="0" borderId="0" applyFont="0" applyFill="0" applyBorder="0" applyAlignment="0" applyProtection="0"/>
    <xf numFmtId="0" fontId="96" fillId="0" borderId="0" applyFont="0" applyFill="0" applyBorder="0" applyAlignment="0" applyProtection="0"/>
    <xf numFmtId="184" fontId="70" fillId="0" borderId="0" applyFont="0" applyFill="0" applyBorder="0" applyAlignment="0" applyProtection="0"/>
    <xf numFmtId="184" fontId="70" fillId="0" borderId="0" applyFont="0" applyFill="0" applyBorder="0" applyAlignment="0" applyProtection="0"/>
    <xf numFmtId="184" fontId="70" fillId="0" borderId="0" applyFont="0" applyFill="0" applyBorder="0" applyAlignment="0" applyProtection="0"/>
    <xf numFmtId="0" fontId="82" fillId="0" borderId="0" applyFont="0" applyFill="0" applyBorder="0" applyAlignment="0" applyProtection="0"/>
    <xf numFmtId="196" fontId="100" fillId="0" borderId="0" applyFont="0" applyFill="0" applyBorder="0" applyAlignment="0" applyProtection="0"/>
    <xf numFmtId="0" fontId="92" fillId="0" borderId="0" applyFont="0" applyFill="0" applyBorder="0" applyAlignment="0" applyProtection="0"/>
    <xf numFmtId="192" fontId="72" fillId="0" borderId="0" applyFont="0" applyFill="0" applyBorder="0" applyAlignment="0" applyProtection="0"/>
    <xf numFmtId="192" fontId="9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9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92" fillId="0" borderId="0" applyFont="0" applyFill="0" applyBorder="0" applyAlignment="0" applyProtection="0"/>
    <xf numFmtId="192" fontId="95" fillId="0" borderId="0" applyFont="0" applyFill="0" applyBorder="0" applyAlignment="0" applyProtection="0"/>
    <xf numFmtId="192" fontId="96" fillId="0" borderId="0" applyFont="0" applyFill="0" applyBorder="0" applyAlignment="0" applyProtection="0"/>
    <xf numFmtId="0" fontId="95" fillId="0" borderId="0" applyFont="0" applyFill="0" applyBorder="0" applyAlignment="0" applyProtection="0"/>
    <xf numFmtId="0" fontId="96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98" fillId="0" borderId="0" applyFont="0" applyFill="0" applyBorder="0" applyAlignment="0" applyProtection="0"/>
    <xf numFmtId="0" fontId="99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91" fillId="0" borderId="0" applyFont="0" applyFill="0" applyBorder="0" applyAlignment="0" applyProtection="0"/>
    <xf numFmtId="0" fontId="91" fillId="0" borderId="0" applyFont="0" applyFill="0" applyBorder="0" applyAlignment="0" applyProtection="0"/>
    <xf numFmtId="0" fontId="89" fillId="0" borderId="0" applyFont="0" applyFill="0" applyBorder="0" applyAlignment="0" applyProtection="0"/>
    <xf numFmtId="0" fontId="89" fillId="0" borderId="0" applyFont="0" applyFill="0" applyBorder="0" applyAlignment="0" applyProtection="0"/>
    <xf numFmtId="40" fontId="101" fillId="0" borderId="0" applyFont="0" applyFill="0" applyBorder="0" applyAlignment="0" applyProtection="0"/>
    <xf numFmtId="38" fontId="101" fillId="0" borderId="0" applyFont="0" applyFill="0" applyBorder="0" applyAlignment="0" applyProtection="0"/>
    <xf numFmtId="0" fontId="71" fillId="0" borderId="0"/>
    <xf numFmtId="0" fontId="71" fillId="0" borderId="0"/>
    <xf numFmtId="40" fontId="97" fillId="0" borderId="0" applyFont="0" applyFill="0" applyBorder="0" applyAlignment="0" applyProtection="0"/>
    <xf numFmtId="188" fontId="70" fillId="0" borderId="0" applyFont="0" applyFill="0" applyBorder="0" applyAlignment="0" applyProtection="0"/>
    <xf numFmtId="0" fontId="82" fillId="0" borderId="0" applyFont="0" applyFill="0" applyBorder="0" applyAlignment="0" applyProtection="0"/>
    <xf numFmtId="182" fontId="72" fillId="0" borderId="0" applyFont="0" applyFill="0" applyBorder="0" applyAlignment="0" applyProtection="0"/>
    <xf numFmtId="182" fontId="92" fillId="0" borderId="0" applyFont="0" applyFill="0" applyBorder="0" applyAlignment="0" applyProtection="0"/>
    <xf numFmtId="166" fontId="72" fillId="0" borderId="0" applyFont="0" applyFill="0" applyBorder="0" applyAlignment="0" applyProtection="0"/>
    <xf numFmtId="182" fontId="92" fillId="0" borderId="0" applyFont="0" applyFill="0" applyBorder="0" applyAlignment="0" applyProtection="0"/>
    <xf numFmtId="182" fontId="72" fillId="0" borderId="0" applyFont="0" applyFill="0" applyBorder="0" applyAlignment="0" applyProtection="0"/>
    <xf numFmtId="182" fontId="92" fillId="0" borderId="0" applyFont="0" applyFill="0" applyBorder="0" applyAlignment="0" applyProtection="0"/>
    <xf numFmtId="182" fontId="72" fillId="0" borderId="0" applyFont="0" applyFill="0" applyBorder="0" applyAlignment="0" applyProtection="0"/>
    <xf numFmtId="0" fontId="92" fillId="0" borderId="0" applyFont="0" applyFill="0" applyBorder="0" applyAlignment="0" applyProtection="0"/>
    <xf numFmtId="197" fontId="70" fillId="0" borderId="0" applyFont="0" applyFill="0" applyBorder="0" applyAlignment="0" applyProtection="0"/>
    <xf numFmtId="197" fontId="70" fillId="0" borderId="0" applyFont="0" applyFill="0" applyBorder="0" applyAlignment="0" applyProtection="0"/>
    <xf numFmtId="188" fontId="70" fillId="0" borderId="0" applyFont="0" applyFill="0" applyBorder="0" applyAlignment="0" applyProtection="0"/>
    <xf numFmtId="197" fontId="70" fillId="0" borderId="0" applyFont="0" applyFill="0" applyBorder="0" applyAlignment="0" applyProtection="0"/>
    <xf numFmtId="188" fontId="70" fillId="0" borderId="0" applyFont="0" applyFill="0" applyBorder="0" applyAlignment="0" applyProtection="0"/>
    <xf numFmtId="169" fontId="92" fillId="0" borderId="0" applyFont="0" applyFill="0" applyBorder="0" applyAlignment="0" applyProtection="0"/>
    <xf numFmtId="0" fontId="95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92" fillId="0" borderId="0" applyFont="0" applyFill="0" applyBorder="0" applyAlignment="0" applyProtection="0"/>
    <xf numFmtId="182" fontId="95" fillId="0" borderId="0" applyFont="0" applyFill="0" applyBorder="0" applyAlignment="0" applyProtection="0"/>
    <xf numFmtId="182" fontId="96" fillId="0" borderId="0" applyFont="0" applyFill="0" applyBorder="0" applyAlignment="0" applyProtection="0"/>
    <xf numFmtId="182" fontId="95" fillId="0" borderId="0" applyFont="0" applyFill="0" applyBorder="0" applyAlignment="0" applyProtection="0"/>
    <xf numFmtId="182" fontId="96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93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169" fontId="72" fillId="0" borderId="0" applyFont="0" applyFill="0" applyBorder="0" applyAlignment="0" applyProtection="0"/>
    <xf numFmtId="0" fontId="92" fillId="0" borderId="0" applyFont="0" applyFill="0" applyBorder="0" applyAlignment="0"/>
    <xf numFmtId="169" fontId="72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93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97" fillId="0" borderId="0" applyFont="0" applyFill="0" applyBorder="0" applyAlignment="0" applyProtection="0"/>
    <xf numFmtId="0" fontId="92" fillId="0" borderId="0" applyFont="0" applyFill="0" applyBorder="0" applyAlignment="0"/>
    <xf numFmtId="0" fontId="72" fillId="0" borderId="0" applyFont="0" applyFill="0" applyBorder="0" applyAlignment="0"/>
    <xf numFmtId="169" fontId="92" fillId="0" borderId="0" applyFont="0" applyFill="0" applyBorder="0" applyAlignment="0" applyProtection="0"/>
    <xf numFmtId="169" fontId="7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95" fillId="0" borderId="0" applyFont="0" applyFill="0" applyBorder="0" applyAlignment="0" applyProtection="0"/>
    <xf numFmtId="0" fontId="96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9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8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72" fillId="0" borderId="0" applyFont="0" applyFill="0" applyBorder="0" applyAlignment="0" applyProtection="0"/>
    <xf numFmtId="166" fontId="9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92" fillId="0" borderId="0" applyFont="0" applyFill="0" applyBorder="0" applyAlignment="0" applyProtection="0"/>
    <xf numFmtId="38" fontId="72" fillId="0" borderId="0" applyFont="0" applyFill="0" applyBorder="0" applyAlignment="0" applyProtection="0"/>
    <xf numFmtId="38" fontId="9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92" fillId="0" borderId="0" applyFont="0" applyFill="0" applyBorder="0" applyAlignment="0" applyProtection="0"/>
    <xf numFmtId="0" fontId="10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92" fillId="0" borderId="0" applyFont="0" applyFill="0" applyBorder="0" applyAlignment="0" applyProtection="0"/>
    <xf numFmtId="0" fontId="72" fillId="0" borderId="0" applyFont="0" applyFill="0" applyBorder="0" applyAlignment="0" applyProtection="0"/>
    <xf numFmtId="169" fontId="9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9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92" fillId="0" borderId="0" applyFont="0" applyFill="0" applyBorder="0" applyAlignment="0" applyProtection="0"/>
    <xf numFmtId="0" fontId="72" fillId="0" borderId="0" applyFont="0" applyFill="0" applyBorder="0" applyAlignment="0" applyProtection="0"/>
    <xf numFmtId="169" fontId="9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92" fillId="0" borderId="0" applyFont="0" applyFill="0" applyBorder="0" applyAlignment="0" applyProtection="0"/>
    <xf numFmtId="182" fontId="72" fillId="0" borderId="0" applyFont="0" applyFill="0" applyBorder="0" applyAlignment="0" applyProtection="0"/>
    <xf numFmtId="182" fontId="92" fillId="0" borderId="0" applyFont="0" applyFill="0" applyBorder="0" applyAlignment="0" applyProtection="0"/>
    <xf numFmtId="197" fontId="70" fillId="0" borderId="0" applyFont="0" applyFill="0" applyBorder="0" applyAlignment="0" applyProtection="0"/>
    <xf numFmtId="197" fontId="70" fillId="0" borderId="0" applyFont="0" applyFill="0" applyBorder="0" applyAlignment="0" applyProtection="0"/>
    <xf numFmtId="0" fontId="98" fillId="0" borderId="0" applyFont="0" applyFill="0" applyBorder="0" applyAlignment="0" applyProtection="0"/>
    <xf numFmtId="0" fontId="99" fillId="0" borderId="0" applyFont="0" applyFill="0" applyBorder="0" applyAlignment="0" applyProtection="0"/>
    <xf numFmtId="197" fontId="70" fillId="0" borderId="0" applyFont="0" applyFill="0" applyBorder="0" applyAlignment="0" applyProtection="0"/>
    <xf numFmtId="169" fontId="92" fillId="0" borderId="0" applyFont="0" applyFill="0" applyBorder="0" applyAlignment="0" applyProtection="0"/>
    <xf numFmtId="0" fontId="18" fillId="0" borderId="0" applyFont="0" applyFill="0" applyBorder="0" applyAlignment="0" applyProtection="0"/>
    <xf numFmtId="182" fontId="92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9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95" fillId="0" borderId="0" applyFont="0" applyFill="0" applyBorder="0" applyAlignment="0" applyProtection="0"/>
    <xf numFmtId="0" fontId="96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92" fillId="0" borderId="0" applyFont="0" applyFill="0" applyBorder="0" applyAlignment="0" applyProtection="0"/>
    <xf numFmtId="0" fontId="72" fillId="0" borderId="0" applyFont="0" applyFill="0" applyBorder="0" applyAlignment="0" applyProtection="0"/>
    <xf numFmtId="197" fontId="70" fillId="0" borderId="0" applyFont="0" applyFill="0" applyBorder="0" applyAlignment="0" applyProtection="0"/>
    <xf numFmtId="188" fontId="70" fillId="0" borderId="0" applyFont="0" applyFill="0" applyBorder="0" applyAlignment="0" applyProtection="0"/>
    <xf numFmtId="197" fontId="70" fillId="0" borderId="0" applyFont="0" applyFill="0" applyBorder="0" applyAlignment="0" applyProtection="0"/>
    <xf numFmtId="188" fontId="70" fillId="0" borderId="0" applyFont="0" applyFill="0" applyBorder="0" applyAlignment="0" applyProtection="0"/>
    <xf numFmtId="197" fontId="70" fillId="0" borderId="0" applyFont="0" applyFill="0" applyBorder="0" applyAlignment="0" applyProtection="0"/>
    <xf numFmtId="188" fontId="70" fillId="0" borderId="0" applyFont="0" applyFill="0" applyBorder="0" applyAlignment="0" applyProtection="0"/>
    <xf numFmtId="197" fontId="70" fillId="0" borderId="0" applyFont="0" applyFill="0" applyBorder="0" applyAlignment="0" applyProtection="0"/>
    <xf numFmtId="197" fontId="70" fillId="0" borderId="0" applyFont="0" applyFill="0" applyBorder="0" applyAlignment="0" applyProtection="0"/>
    <xf numFmtId="197" fontId="70" fillId="0" borderId="0" applyFont="0" applyFill="0" applyBorder="0" applyAlignment="0" applyProtection="0"/>
    <xf numFmtId="188" fontId="70" fillId="0" borderId="0" applyFont="0" applyFill="0" applyBorder="0" applyAlignment="0" applyProtection="0"/>
    <xf numFmtId="166" fontId="9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92" fillId="0" borderId="0" applyFont="0" applyFill="0" applyBorder="0" applyAlignment="0" applyProtection="0"/>
    <xf numFmtId="182" fontId="72" fillId="0" borderId="0" applyFont="0" applyFill="0" applyBorder="0" applyAlignment="0" applyProtection="0"/>
    <xf numFmtId="182" fontId="9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9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182" fontId="95" fillId="0" borderId="0" applyFont="0" applyFill="0" applyBorder="0" applyAlignment="0" applyProtection="0"/>
    <xf numFmtId="182" fontId="96" fillId="0" borderId="0" applyFont="0" applyFill="0" applyBorder="0" applyAlignment="0" applyProtection="0"/>
    <xf numFmtId="0" fontId="95" fillId="0" borderId="0" applyFont="0" applyFill="0" applyBorder="0" applyAlignment="0" applyProtection="0"/>
    <xf numFmtId="0" fontId="96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72" fillId="0" borderId="0" applyFont="0" applyFill="0" applyBorder="0" applyAlignment="0" applyProtection="0"/>
    <xf numFmtId="198" fontId="103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72" fillId="0" borderId="0" applyFont="0" applyFill="0" applyBorder="0" applyAlignment="0" applyProtection="0"/>
    <xf numFmtId="198" fontId="92" fillId="0" borderId="0" applyFont="0" applyFill="0" applyBorder="0" applyAlignment="0" applyProtection="0"/>
    <xf numFmtId="167" fontId="72" fillId="0" borderId="0" applyFont="0" applyFill="0" applyBorder="0" applyAlignment="0" applyProtection="0"/>
    <xf numFmtId="198" fontId="92" fillId="0" borderId="0" applyFont="0" applyFill="0" applyBorder="0" applyAlignment="0" applyProtection="0"/>
    <xf numFmtId="198" fontId="72" fillId="0" borderId="0" applyFont="0" applyFill="0" applyBorder="0" applyAlignment="0" applyProtection="0"/>
    <xf numFmtId="198" fontId="92" fillId="0" borderId="0" applyFont="0" applyFill="0" applyBorder="0" applyAlignment="0" applyProtection="0"/>
    <xf numFmtId="198" fontId="72" fillId="0" borderId="0" applyFont="0" applyFill="0" applyBorder="0" applyAlignment="0" applyProtection="0"/>
    <xf numFmtId="0" fontId="92" fillId="0" borderId="0" applyFont="0" applyFill="0" applyBorder="0" applyAlignment="0" applyProtection="0"/>
    <xf numFmtId="200" fontId="70" fillId="0" borderId="0" applyFont="0" applyFill="0" applyBorder="0" applyAlignment="0" applyProtection="0"/>
    <xf numFmtId="200" fontId="70" fillId="0" borderId="0" applyFont="0" applyFill="0" applyBorder="0" applyAlignment="0" applyProtection="0"/>
    <xf numFmtId="40" fontId="72" fillId="0" borderId="0" applyFont="0" applyFill="0" applyBorder="0" applyAlignment="0" applyProtection="0"/>
    <xf numFmtId="200" fontId="70" fillId="0" borderId="0" applyFont="0" applyFill="0" applyBorder="0" applyAlignment="0" applyProtection="0"/>
    <xf numFmtId="200" fontId="70" fillId="0" borderId="0" applyFont="0" applyFill="0" applyBorder="0" applyAlignment="0" applyProtection="0"/>
    <xf numFmtId="199" fontId="92" fillId="0" borderId="0" applyFont="0" applyFill="0" applyBorder="0" applyAlignment="0" applyProtection="0"/>
    <xf numFmtId="0" fontId="95" fillId="0" borderId="0" applyFont="0" applyFill="0" applyBorder="0" applyAlignment="0" applyProtection="0"/>
    <xf numFmtId="199" fontId="92" fillId="0" borderId="0" applyFont="0" applyFill="0" applyBorder="0" applyAlignment="0" applyProtection="0"/>
    <xf numFmtId="199" fontId="72" fillId="0" borderId="0" applyFont="0" applyFill="0" applyBorder="0" applyAlignment="0" applyProtection="0"/>
    <xf numFmtId="199" fontId="92" fillId="0" borderId="0" applyFont="0" applyFill="0" applyBorder="0" applyAlignment="0" applyProtection="0"/>
    <xf numFmtId="199" fontId="72" fillId="0" borderId="0" applyFont="0" applyFill="0" applyBorder="0" applyAlignment="0" applyProtection="0"/>
    <xf numFmtId="199" fontId="92" fillId="0" borderId="0" applyFont="0" applyFill="0" applyBorder="0" applyAlignment="0" applyProtection="0"/>
    <xf numFmtId="198" fontId="95" fillId="0" borderId="0" applyFont="0" applyFill="0" applyBorder="0" applyAlignment="0" applyProtection="0"/>
    <xf numFmtId="198" fontId="96" fillId="0" borderId="0" applyFont="0" applyFill="0" applyBorder="0" applyAlignment="0" applyProtection="0"/>
    <xf numFmtId="198" fontId="95" fillId="0" borderId="0" applyFont="0" applyFill="0" applyBorder="0" applyAlignment="0" applyProtection="0"/>
    <xf numFmtId="198" fontId="96" fillId="0" borderId="0" applyFont="0" applyFill="0" applyBorder="0" applyAlignment="0" applyProtection="0"/>
    <xf numFmtId="199" fontId="97" fillId="0" borderId="0" applyFont="0" applyFill="0" applyBorder="0" applyAlignment="0" applyProtection="0"/>
    <xf numFmtId="199" fontId="93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198" fontId="83" fillId="0" borderId="0" applyFont="0" applyFill="0" applyBorder="0" applyAlignment="0" applyProtection="0"/>
    <xf numFmtId="199" fontId="92" fillId="0" borderId="0" applyFont="0" applyFill="0" applyBorder="0" applyAlignment="0" applyProtection="0"/>
    <xf numFmtId="199" fontId="72" fillId="0" borderId="0" applyFont="0" applyFill="0" applyBorder="0" applyAlignment="0" applyProtection="0"/>
    <xf numFmtId="199" fontId="92" fillId="0" borderId="0" applyFont="0" applyFill="0" applyBorder="0" applyAlignment="0" applyProtection="0"/>
    <xf numFmtId="199" fontId="72" fillId="0" borderId="0" applyFont="0" applyFill="0" applyBorder="0" applyAlignment="0" applyProtection="0"/>
    <xf numFmtId="199" fontId="92" fillId="0" borderId="0" applyFont="0" applyFill="0" applyBorder="0" applyAlignment="0" applyProtection="0"/>
    <xf numFmtId="199" fontId="97" fillId="0" borderId="0" applyFont="0" applyFill="0" applyBorder="0" applyAlignment="0" applyProtection="0"/>
    <xf numFmtId="199" fontId="93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198" fontId="83" fillId="0" borderId="0" applyFont="0" applyFill="0" applyBorder="0" applyAlignment="0" applyProtection="0"/>
    <xf numFmtId="199" fontId="92" fillId="0" borderId="0" applyFont="0" applyFill="0" applyBorder="0" applyAlignment="0" applyProtection="0"/>
    <xf numFmtId="199" fontId="72" fillId="0" borderId="0" applyFont="0" applyFill="0" applyBorder="0" applyAlignment="0" applyProtection="0"/>
    <xf numFmtId="199" fontId="93" fillId="0" borderId="0" applyFont="0" applyFill="0" applyBorder="0" applyAlignment="0" applyProtection="0"/>
    <xf numFmtId="199" fontId="97" fillId="0" borderId="0" applyFont="0" applyFill="0" applyBorder="0" applyAlignment="0" applyProtection="0"/>
    <xf numFmtId="199" fontId="92" fillId="0" borderId="0" applyFont="0" applyFill="0" applyBorder="0" applyAlignment="0" applyProtection="0"/>
    <xf numFmtId="199" fontId="7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95" fillId="0" borderId="0" applyFont="0" applyFill="0" applyBorder="0" applyAlignment="0" applyProtection="0"/>
    <xf numFmtId="0" fontId="96" fillId="0" borderId="0" applyFont="0" applyFill="0" applyBorder="0" applyAlignment="0" applyProtection="0"/>
    <xf numFmtId="198" fontId="95" fillId="0" borderId="0" applyFont="0" applyFill="0" applyBorder="0" applyAlignment="0" applyProtection="0"/>
    <xf numFmtId="199" fontId="92" fillId="0" borderId="0" applyFont="0" applyFill="0" applyBorder="0" applyAlignment="0" applyProtection="0"/>
    <xf numFmtId="199" fontId="72" fillId="0" borderId="0" applyFont="0" applyFill="0" applyBorder="0" applyAlignment="0" applyProtection="0"/>
    <xf numFmtId="199" fontId="9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9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82" fillId="0" borderId="0" applyFont="0" applyFill="0" applyBorder="0" applyAlignment="0" applyProtection="0"/>
    <xf numFmtId="198" fontId="83" fillId="0" borderId="0" applyFont="0" applyFill="0" applyBorder="0" applyAlignment="0" applyProtection="0"/>
    <xf numFmtId="199" fontId="92" fillId="0" borderId="0" applyFont="0" applyFill="0" applyBorder="0" applyAlignment="0" applyProtection="0"/>
    <xf numFmtId="199" fontId="72" fillId="0" borderId="0" applyFont="0" applyFill="0" applyBorder="0" applyAlignment="0" applyProtection="0"/>
    <xf numFmtId="167" fontId="92" fillId="0" borderId="0" applyFont="0" applyFill="0" applyBorder="0" applyAlignment="0" applyProtection="0"/>
    <xf numFmtId="199" fontId="72" fillId="0" borderId="0" applyFont="0" applyFill="0" applyBorder="0" applyAlignment="0" applyProtection="0"/>
    <xf numFmtId="199" fontId="92" fillId="0" borderId="0" applyFont="0" applyFill="0" applyBorder="0" applyAlignment="0" applyProtection="0"/>
    <xf numFmtId="40" fontId="72" fillId="0" borderId="0" applyFont="0" applyFill="0" applyBorder="0" applyAlignment="0" applyProtection="0"/>
    <xf numFmtId="40" fontId="9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9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82" fillId="0" borderId="0" applyFont="0" applyFill="0" applyBorder="0" applyAlignment="0" applyProtection="0"/>
    <xf numFmtId="198" fontId="83" fillId="0" borderId="0" applyFont="0" applyFill="0" applyBorder="0" applyAlignment="0" applyProtection="0"/>
    <xf numFmtId="0" fontId="92" fillId="0" borderId="0" applyFont="0" applyFill="0" applyBorder="0" applyAlignment="0" applyProtection="0"/>
    <xf numFmtId="0" fontId="72" fillId="0" borderId="0" applyFont="0" applyFill="0" applyBorder="0" applyAlignment="0" applyProtection="0"/>
    <xf numFmtId="199" fontId="9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92" fillId="0" borderId="0" applyFont="0" applyFill="0" applyBorder="0" applyAlignment="0" applyProtection="0"/>
    <xf numFmtId="0" fontId="95" fillId="0" borderId="0" applyFont="0" applyFill="0" applyBorder="0" applyAlignment="0" applyProtection="0"/>
    <xf numFmtId="0" fontId="92" fillId="0" borderId="0" applyFont="0" applyFill="0" applyBorder="0" applyAlignment="0" applyProtection="0"/>
    <xf numFmtId="0" fontId="72" fillId="0" borderId="0" applyFont="0" applyFill="0" applyBorder="0" applyAlignment="0" applyProtection="0"/>
    <xf numFmtId="199" fontId="92" fillId="0" borderId="0" applyFont="0" applyFill="0" applyBorder="0" applyAlignment="0" applyProtection="0"/>
    <xf numFmtId="199" fontId="72" fillId="0" borderId="0" applyFont="0" applyFill="0" applyBorder="0" applyAlignment="0" applyProtection="0"/>
    <xf numFmtId="199" fontId="92" fillId="0" borderId="0" applyFont="0" applyFill="0" applyBorder="0" applyAlignment="0" applyProtection="0"/>
    <xf numFmtId="198" fontId="72" fillId="0" borderId="0" applyFont="0" applyFill="0" applyBorder="0" applyAlignment="0" applyProtection="0"/>
    <xf numFmtId="198" fontId="92" fillId="0" borderId="0" applyFont="0" applyFill="0" applyBorder="0" applyAlignment="0" applyProtection="0"/>
    <xf numFmtId="200" fontId="70" fillId="0" borderId="0" applyFont="0" applyFill="0" applyBorder="0" applyAlignment="0" applyProtection="0"/>
    <xf numFmtId="200" fontId="70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92" fillId="0" borderId="0" applyFont="0" applyFill="0" applyBorder="0" applyAlignment="0" applyProtection="0"/>
    <xf numFmtId="200" fontId="70" fillId="0" borderId="0" applyFont="0" applyFill="0" applyBorder="0" applyAlignment="0" applyProtection="0"/>
    <xf numFmtId="199" fontId="92" fillId="0" borderId="0" applyFont="0" applyFill="0" applyBorder="0" applyAlignment="0" applyProtection="0"/>
    <xf numFmtId="201" fontId="70" fillId="0" borderId="0" applyFont="0" applyFill="0" applyBorder="0" applyAlignment="0" applyProtection="0"/>
    <xf numFmtId="0" fontId="99" fillId="0" borderId="0" applyFont="0" applyFill="0" applyBorder="0" applyAlignment="0" applyProtection="0"/>
    <xf numFmtId="0" fontId="18" fillId="0" borderId="0" applyFont="0" applyFill="0" applyBorder="0" applyAlignment="0" applyProtection="0"/>
    <xf numFmtId="198" fontId="92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92" fillId="0" borderId="0" applyFont="0" applyFill="0" applyBorder="0" applyAlignment="0" applyProtection="0"/>
    <xf numFmtId="40" fontId="97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95" fillId="0" borderId="0" applyFont="0" applyFill="0" applyBorder="0" applyAlignment="0" applyProtection="0"/>
    <xf numFmtId="0" fontId="96" fillId="0" borderId="0" applyFont="0" applyFill="0" applyBorder="0" applyAlignment="0" applyProtection="0"/>
    <xf numFmtId="0" fontId="72" fillId="0" borderId="0" applyFont="0" applyFill="0" applyBorder="0" applyAlignment="0" applyProtection="0"/>
    <xf numFmtId="200" fontId="70" fillId="0" borderId="0" applyFont="0" applyFill="0" applyBorder="0" applyAlignment="0" applyProtection="0"/>
    <xf numFmtId="200" fontId="70" fillId="0" borderId="0" applyFont="0" applyFill="0" applyBorder="0" applyAlignment="0" applyProtection="0"/>
    <xf numFmtId="200" fontId="70" fillId="0" borderId="0" applyFont="0" applyFill="0" applyBorder="0" applyAlignment="0" applyProtection="0"/>
    <xf numFmtId="200" fontId="70" fillId="0" borderId="0" applyFont="0" applyFill="0" applyBorder="0" applyAlignment="0" applyProtection="0"/>
    <xf numFmtId="200" fontId="70" fillId="0" borderId="0" applyFont="0" applyFill="0" applyBorder="0" applyAlignment="0" applyProtection="0"/>
    <xf numFmtId="40" fontId="72" fillId="0" borderId="0" applyFont="0" applyFill="0" applyBorder="0" applyAlignment="0" applyProtection="0"/>
    <xf numFmtId="200" fontId="70" fillId="0" borderId="0" applyFont="0" applyFill="0" applyBorder="0" applyAlignment="0" applyProtection="0"/>
    <xf numFmtId="200" fontId="70" fillId="0" borderId="0" applyFont="0" applyFill="0" applyBorder="0" applyAlignment="0" applyProtection="0"/>
    <xf numFmtId="200" fontId="70" fillId="0" borderId="0" applyFont="0" applyFill="0" applyBorder="0" applyAlignment="0" applyProtection="0"/>
    <xf numFmtId="40" fontId="72" fillId="0" borderId="0" applyFont="0" applyFill="0" applyBorder="0" applyAlignment="0" applyProtection="0"/>
    <xf numFmtId="167" fontId="9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92" fillId="0" borderId="0" applyFont="0" applyFill="0" applyBorder="0" applyAlignment="0" applyProtection="0"/>
    <xf numFmtId="198" fontId="72" fillId="0" borderId="0" applyFont="0" applyFill="0" applyBorder="0" applyAlignment="0" applyProtection="0"/>
    <xf numFmtId="198" fontId="9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198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9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92" fillId="0" borderId="0" applyFont="0" applyFill="0" applyBorder="0" applyAlignment="0" applyProtection="0"/>
    <xf numFmtId="198" fontId="95" fillId="0" borderId="0" applyFont="0" applyFill="0" applyBorder="0" applyAlignment="0" applyProtection="0"/>
    <xf numFmtId="198" fontId="96" fillId="0" borderId="0" applyFont="0" applyFill="0" applyBorder="0" applyAlignment="0" applyProtection="0"/>
    <xf numFmtId="40" fontId="97" fillId="0" borderId="0" applyFont="0" applyFill="0" applyBorder="0" applyAlignment="0" applyProtection="0"/>
    <xf numFmtId="0" fontId="96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98" fillId="0" borderId="0" applyFont="0" applyFill="0" applyBorder="0" applyAlignment="0" applyProtection="0"/>
    <xf numFmtId="0" fontId="99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192" fillId="27" borderId="0" applyNumberFormat="0" applyBorder="0" applyProtection="0">
      <alignment vertical="center"/>
    </xf>
    <xf numFmtId="3" fontId="68" fillId="0" borderId="0">
      <alignment vertical="center"/>
    </xf>
    <xf numFmtId="0" fontId="104" fillId="0" borderId="0" applyNumberFormat="0" applyFill="0" applyBorder="0" applyAlignment="0" applyProtection="0"/>
    <xf numFmtId="0" fontId="76" fillId="0" borderId="13">
      <alignment horizontal="center" vertical="center" wrapText="1"/>
    </xf>
    <xf numFmtId="0" fontId="105" fillId="0" borderId="0" applyNumberFormat="0" applyFill="0" applyBorder="0" applyProtection="0">
      <alignment horizontal="left"/>
    </xf>
    <xf numFmtId="0" fontId="106" fillId="0" borderId="0" applyNumberFormat="0" applyFill="0" applyBorder="0" applyProtection="0">
      <alignment horizontal="left"/>
    </xf>
    <xf numFmtId="0" fontId="107" fillId="44" borderId="16">
      <alignment horizontal="center" vertical="center"/>
    </xf>
    <xf numFmtId="0" fontId="91" fillId="0" borderId="0"/>
    <xf numFmtId="0" fontId="108" fillId="0" borderId="0"/>
    <xf numFmtId="0" fontId="89" fillId="0" borderId="0"/>
    <xf numFmtId="0" fontId="109" fillId="0" borderId="0"/>
    <xf numFmtId="0" fontId="92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110" fillId="0" borderId="0"/>
    <xf numFmtId="0" fontId="111" fillId="0" borderId="0"/>
    <xf numFmtId="0" fontId="72" fillId="0" borderId="0"/>
    <xf numFmtId="0" fontId="92" fillId="0" borderId="0"/>
    <xf numFmtId="0" fontId="98" fillId="0" borderId="0"/>
    <xf numFmtId="0" fontId="112" fillId="0" borderId="0">
      <alignment vertical="center"/>
    </xf>
    <xf numFmtId="0" fontId="95" fillId="0" borderId="0"/>
    <xf numFmtId="0" fontId="112" fillId="0" borderId="0">
      <alignment vertical="center"/>
    </xf>
    <xf numFmtId="0" fontId="113" fillId="0" borderId="0">
      <alignment vertical="center"/>
    </xf>
    <xf numFmtId="0" fontId="112" fillId="0" borderId="0">
      <alignment vertical="center"/>
    </xf>
    <xf numFmtId="0" fontId="113" fillId="0" borderId="0">
      <alignment vertical="center"/>
    </xf>
    <xf numFmtId="0" fontId="112" fillId="0" borderId="0">
      <alignment vertical="center"/>
    </xf>
    <xf numFmtId="0" fontId="113" fillId="0" borderId="0">
      <alignment vertical="center"/>
    </xf>
    <xf numFmtId="0" fontId="112" fillId="0" borderId="0">
      <alignment vertical="center"/>
    </xf>
    <xf numFmtId="0" fontId="114" fillId="0" borderId="0">
      <alignment vertical="center"/>
    </xf>
    <xf numFmtId="0" fontId="115" fillId="0" borderId="0">
      <alignment vertical="center"/>
    </xf>
    <xf numFmtId="0" fontId="113" fillId="0" borderId="0">
      <alignment vertical="center"/>
    </xf>
    <xf numFmtId="0" fontId="112" fillId="0" borderId="0">
      <alignment vertical="center"/>
    </xf>
    <xf numFmtId="0" fontId="113" fillId="0" borderId="0">
      <alignment vertical="center"/>
    </xf>
    <xf numFmtId="0" fontId="112" fillId="0" borderId="0">
      <alignment vertical="center"/>
    </xf>
    <xf numFmtId="0" fontId="114" fillId="0" borderId="0">
      <alignment vertical="center"/>
    </xf>
    <xf numFmtId="0" fontId="115" fillId="0" borderId="0">
      <alignment vertical="center"/>
    </xf>
    <xf numFmtId="0" fontId="114" fillId="0" borderId="0">
      <alignment vertical="center"/>
    </xf>
    <xf numFmtId="0" fontId="115" fillId="0" borderId="0">
      <alignment vertical="center"/>
    </xf>
    <xf numFmtId="0" fontId="95" fillId="0" borderId="0"/>
    <xf numFmtId="0" fontId="92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95" fillId="0" borderId="0"/>
    <xf numFmtId="0" fontId="96" fillId="0" borderId="0"/>
    <xf numFmtId="0" fontId="83" fillId="0" borderId="0"/>
    <xf numFmtId="0" fontId="82" fillId="0" borderId="0"/>
    <xf numFmtId="0" fontId="72" fillId="0" borderId="0"/>
    <xf numFmtId="0" fontId="93" fillId="0" borderId="0"/>
    <xf numFmtId="0" fontId="97" fillId="0" borderId="0"/>
    <xf numFmtId="0" fontId="116" fillId="0" borderId="0"/>
    <xf numFmtId="0" fontId="72" fillId="0" borderId="0"/>
    <xf numFmtId="0" fontId="82" fillId="0" borderId="0"/>
    <xf numFmtId="0" fontId="72" fillId="0" borderId="0"/>
    <xf numFmtId="0" fontId="92" fillId="0" borderId="0"/>
    <xf numFmtId="0" fontId="117" fillId="0" borderId="0"/>
    <xf numFmtId="0" fontId="118" fillId="0" borderId="0"/>
    <xf numFmtId="0" fontId="117" fillId="0" borderId="0"/>
    <xf numFmtId="0" fontId="118" fillId="0" borderId="0"/>
    <xf numFmtId="0" fontId="117" fillId="0" borderId="0"/>
    <xf numFmtId="0" fontId="118" fillId="0" borderId="0"/>
    <xf numFmtId="0" fontId="117" fillId="0" borderId="0"/>
    <xf numFmtId="0" fontId="118" fillId="0" borderId="0"/>
    <xf numFmtId="0" fontId="117" fillId="0" borderId="0"/>
    <xf numFmtId="0" fontId="118" fillId="0" borderId="0"/>
    <xf numFmtId="0" fontId="119" fillId="0" borderId="0"/>
    <xf numFmtId="0" fontId="120" fillId="0" borderId="0"/>
    <xf numFmtId="0" fontId="119" fillId="0" borderId="0"/>
    <xf numFmtId="0" fontId="120" fillId="0" borderId="0"/>
    <xf numFmtId="0" fontId="117" fillId="0" borderId="0"/>
    <xf numFmtId="0" fontId="118" fillId="0" borderId="0"/>
    <xf numFmtId="0" fontId="119" fillId="0" borderId="0"/>
    <xf numFmtId="0" fontId="120" fillId="0" borderId="0"/>
    <xf numFmtId="0" fontId="119" fillId="0" borderId="0"/>
    <xf numFmtId="0" fontId="120" fillId="0" borderId="0"/>
    <xf numFmtId="0" fontId="119" fillId="0" borderId="0"/>
    <xf numFmtId="0" fontId="120" fillId="0" borderId="0"/>
    <xf numFmtId="0" fontId="119" fillId="0" borderId="0"/>
    <xf numFmtId="0" fontId="120" fillId="0" borderId="0"/>
    <xf numFmtId="0" fontId="119" fillId="0" borderId="0"/>
    <xf numFmtId="0" fontId="120" fillId="0" borderId="0"/>
    <xf numFmtId="0" fontId="119" fillId="0" borderId="0"/>
    <xf numFmtId="0" fontId="120" fillId="0" borderId="0"/>
    <xf numFmtId="0" fontId="119" fillId="0" borderId="0"/>
    <xf numFmtId="0" fontId="120" fillId="0" borderId="0"/>
    <xf numFmtId="0" fontId="117" fillId="0" borderId="0"/>
    <xf numFmtId="0" fontId="118" fillId="0" borderId="0"/>
    <xf numFmtId="0" fontId="119" fillId="0" borderId="0"/>
    <xf numFmtId="0" fontId="120" fillId="0" borderId="0"/>
    <xf numFmtId="0" fontId="119" fillId="0" borderId="0"/>
    <xf numFmtId="0" fontId="120" fillId="0" borderId="0"/>
    <xf numFmtId="0" fontId="117" fillId="0" borderId="0"/>
    <xf numFmtId="0" fontId="118" fillId="0" borderId="0"/>
    <xf numFmtId="0" fontId="117" fillId="0" borderId="0"/>
    <xf numFmtId="0" fontId="118" fillId="0" borderId="0"/>
    <xf numFmtId="0" fontId="119" fillId="0" borderId="0"/>
    <xf numFmtId="0" fontId="120" fillId="0" borderId="0"/>
    <xf numFmtId="0" fontId="119" fillId="0" borderId="0"/>
    <xf numFmtId="0" fontId="120" fillId="0" borderId="0"/>
    <xf numFmtId="0" fontId="119" fillId="0" borderId="0"/>
    <xf numFmtId="0" fontId="120" fillId="0" borderId="0"/>
    <xf numFmtId="0" fontId="83" fillId="0" borderId="0"/>
    <xf numFmtId="0" fontId="82" fillId="0" borderId="0"/>
    <xf numFmtId="0" fontId="83" fillId="0" borderId="0"/>
    <xf numFmtId="0" fontId="96" fillId="0" borderId="0"/>
    <xf numFmtId="0" fontId="95" fillId="0" borderId="0"/>
    <xf numFmtId="0" fontId="92" fillId="0" borderId="0"/>
    <xf numFmtId="0" fontId="72" fillId="0" borderId="0"/>
    <xf numFmtId="0" fontId="96" fillId="0" borderId="0"/>
    <xf numFmtId="0" fontId="95" fillId="0" borderId="0"/>
    <xf numFmtId="0" fontId="96" fillId="0" borderId="0"/>
    <xf numFmtId="0" fontId="95" fillId="0" borderId="0"/>
    <xf numFmtId="0" fontId="96" fillId="0" borderId="0"/>
    <xf numFmtId="0" fontId="95" fillId="0" borderId="0"/>
    <xf numFmtId="0" fontId="93" fillId="0" borderId="0"/>
    <xf numFmtId="0" fontId="97" fillId="0" borderId="0"/>
    <xf numFmtId="0" fontId="93" fillId="0" borderId="0"/>
    <xf numFmtId="0" fontId="97" fillId="0" borderId="0"/>
    <xf numFmtId="0" fontId="82" fillId="0" borderId="0"/>
    <xf numFmtId="0" fontId="83" fillId="0" borderId="0"/>
    <xf numFmtId="0" fontId="82" fillId="0" borderId="0"/>
    <xf numFmtId="0" fontId="72" fillId="0" borderId="0"/>
    <xf numFmtId="0" fontId="92" fillId="0" borderId="0"/>
    <xf numFmtId="0" fontId="18" fillId="0" borderId="0"/>
    <xf numFmtId="0" fontId="96" fillId="0" borderId="0"/>
    <xf numFmtId="0" fontId="95" fillId="0" borderId="0"/>
    <xf numFmtId="0" fontId="93" fillId="0" borderId="0"/>
    <xf numFmtId="0" fontId="97" fillId="0" borderId="0"/>
    <xf numFmtId="0" fontId="92" fillId="0" borderId="0"/>
    <xf numFmtId="0" fontId="72" fillId="0" borderId="0"/>
    <xf numFmtId="0" fontId="92" fillId="0" borderId="0"/>
    <xf numFmtId="0" fontId="83" fillId="0" borderId="0"/>
    <xf numFmtId="0" fontId="82" fillId="0" borderId="0"/>
    <xf numFmtId="0" fontId="121" fillId="0" borderId="0"/>
    <xf numFmtId="0" fontId="93" fillId="0" borderId="0"/>
    <xf numFmtId="0" fontId="97" fillId="0" borderId="0"/>
    <xf numFmtId="0" fontId="82" fillId="0" borderId="0"/>
    <xf numFmtId="0" fontId="83" fillId="0" borderId="0"/>
    <xf numFmtId="0" fontId="82" fillId="0" borderId="0"/>
    <xf numFmtId="0" fontId="95" fillId="0" borderId="0"/>
    <xf numFmtId="0" fontId="96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72" fillId="0" borderId="0"/>
    <xf numFmtId="0" fontId="111" fillId="0" borderId="0"/>
    <xf numFmtId="0" fontId="110" fillId="0" borderId="0"/>
    <xf numFmtId="0" fontId="111" fillId="0" borderId="0"/>
    <xf numFmtId="0" fontId="110" fillId="0" borderId="0"/>
    <xf numFmtId="0" fontId="111" fillId="0" borderId="0"/>
    <xf numFmtId="0" fontId="110" fillId="0" borderId="0"/>
    <xf numFmtId="0" fontId="111" fillId="0" borderId="0"/>
    <xf numFmtId="0" fontId="110" fillId="0" borderId="0"/>
    <xf numFmtId="0" fontId="111" fillId="0" borderId="0"/>
    <xf numFmtId="0" fontId="110" fillId="0" borderId="0"/>
    <xf numFmtId="0" fontId="111" fillId="0" borderId="0"/>
    <xf numFmtId="0" fontId="110" fillId="0" borderId="0"/>
    <xf numFmtId="0" fontId="111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110" fillId="0" borderId="0"/>
    <xf numFmtId="0" fontId="111" fillId="0" borderId="0"/>
    <xf numFmtId="0" fontId="110" fillId="0" borderId="0"/>
    <xf numFmtId="0" fontId="111" fillId="0" borderId="0"/>
    <xf numFmtId="0" fontId="72" fillId="0" borderId="0"/>
    <xf numFmtId="0" fontId="122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110" fillId="0" borderId="0"/>
    <xf numFmtId="0" fontId="111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110" fillId="0" borderId="0"/>
    <xf numFmtId="0" fontId="111" fillId="0" borderId="0"/>
    <xf numFmtId="0" fontId="110" fillId="0" borderId="0"/>
    <xf numFmtId="0" fontId="111" fillId="0" borderId="0"/>
    <xf numFmtId="0" fontId="83" fillId="0" borderId="0"/>
    <xf numFmtId="0" fontId="82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110" fillId="0" borderId="0"/>
    <xf numFmtId="0" fontId="111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110" fillId="0" borderId="0"/>
    <xf numFmtId="0" fontId="111" fillId="0" borderId="0"/>
    <xf numFmtId="0" fontId="110" fillId="0" borderId="0"/>
    <xf numFmtId="0" fontId="111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110" fillId="0" borderId="0"/>
    <xf numFmtId="0" fontId="111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110" fillId="0" borderId="0"/>
    <xf numFmtId="0" fontId="111" fillId="0" borderId="0"/>
    <xf numFmtId="0" fontId="110" fillId="0" borderId="0"/>
    <xf numFmtId="0" fontId="111" fillId="0" borderId="0"/>
    <xf numFmtId="0" fontId="72" fillId="0" borderId="0"/>
    <xf numFmtId="0" fontId="123" fillId="0" borderId="0"/>
    <xf numFmtId="0" fontId="124" fillId="0" borderId="0"/>
    <xf numFmtId="0" fontId="103" fillId="0" borderId="0"/>
    <xf numFmtId="0" fontId="109" fillId="0" borderId="0"/>
    <xf numFmtId="0" fontId="103" fillId="0" borderId="0"/>
    <xf numFmtId="0" fontId="109" fillId="0" borderId="0"/>
    <xf numFmtId="0" fontId="103" fillId="0" borderId="0"/>
    <xf numFmtId="0" fontId="109" fillId="0" borderId="0"/>
    <xf numFmtId="0" fontId="103" fillId="0" borderId="0"/>
    <xf numFmtId="0" fontId="109" fillId="0" borderId="0"/>
    <xf numFmtId="0" fontId="103" fillId="0" borderId="0"/>
    <xf numFmtId="0" fontId="125" fillId="0" borderId="0"/>
    <xf numFmtId="0" fontId="126" fillId="0" borderId="0"/>
    <xf numFmtId="0" fontId="109" fillId="0" borderId="0"/>
    <xf numFmtId="0" fontId="103" fillId="0" borderId="0"/>
    <xf numFmtId="0" fontId="109" fillId="0" borderId="0"/>
    <xf numFmtId="0" fontId="103" fillId="0" borderId="0"/>
    <xf numFmtId="0" fontId="125" fillId="0" borderId="0"/>
    <xf numFmtId="0" fontId="126" fillId="0" borderId="0"/>
    <xf numFmtId="0" fontId="125" fillId="0" borderId="0"/>
    <xf numFmtId="0" fontId="126" fillId="0" borderId="0"/>
    <xf numFmtId="0" fontId="95" fillId="0" borderId="0"/>
    <xf numFmtId="0" fontId="92" fillId="0" borderId="0"/>
    <xf numFmtId="0" fontId="72" fillId="0" borderId="0"/>
    <xf numFmtId="0" fontId="96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95" fillId="0" borderId="0"/>
    <xf numFmtId="0" fontId="92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110" fillId="0" borderId="0"/>
    <xf numFmtId="0" fontId="111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110" fillId="0" borderId="0"/>
    <xf numFmtId="0" fontId="111" fillId="0" borderId="0"/>
    <xf numFmtId="0" fontId="110" fillId="0" borderId="0"/>
    <xf numFmtId="0" fontId="111" fillId="0" borderId="0"/>
    <xf numFmtId="0" fontId="95" fillId="0" borderId="0"/>
    <xf numFmtId="0" fontId="96" fillId="0" borderId="0"/>
    <xf numFmtId="0" fontId="127" fillId="0" borderId="0"/>
    <xf numFmtId="0" fontId="92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72" fillId="0" borderId="0"/>
    <xf numFmtId="0" fontId="99" fillId="0" borderId="0"/>
    <xf numFmtId="0" fontId="128" fillId="0" borderId="0"/>
    <xf numFmtId="0" fontId="129" fillId="0" borderId="0"/>
    <xf numFmtId="0" fontId="128" fillId="0" borderId="0"/>
    <xf numFmtId="0" fontId="129" fillId="0" borderId="0"/>
    <xf numFmtId="0" fontId="128" fillId="0" borderId="0"/>
    <xf numFmtId="0" fontId="129" fillId="0" borderId="0"/>
    <xf numFmtId="0" fontId="128" fillId="0" borderId="0"/>
    <xf numFmtId="0" fontId="129" fillId="0" borderId="0"/>
    <xf numFmtId="0" fontId="72" fillId="0" borderId="0"/>
    <xf numFmtId="0" fontId="92" fillId="0" borderId="0"/>
    <xf numFmtId="0" fontId="72" fillId="0" borderId="0"/>
    <xf numFmtId="0" fontId="99" fillId="0" borderId="0"/>
    <xf numFmtId="0" fontId="130" fillId="0" borderId="0"/>
    <xf numFmtId="0" fontId="93" fillId="0" borderId="0"/>
    <xf numFmtId="0" fontId="72" fillId="0" borderId="0"/>
    <xf numFmtId="0" fontId="92" fillId="0" borderId="0"/>
    <xf numFmtId="0" fontId="95" fillId="0" borderId="0"/>
    <xf numFmtId="0" fontId="96" fillId="0" borderId="0"/>
    <xf numFmtId="0" fontId="95" fillId="0" borderId="0"/>
    <xf numFmtId="0" fontId="92" fillId="0" borderId="0"/>
    <xf numFmtId="0" fontId="83" fillId="0" borderId="0"/>
    <xf numFmtId="0" fontId="92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72" fillId="0" borderId="0"/>
    <xf numFmtId="0" fontId="92" fillId="0" borderId="0" applyNumberFormat="0" applyBorder="0" applyAlignment="0"/>
    <xf numFmtId="0" fontId="72" fillId="0" borderId="0"/>
    <xf numFmtId="0" fontId="92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110" fillId="0" borderId="0"/>
    <xf numFmtId="0" fontId="111" fillId="0" borderId="0"/>
    <xf numFmtId="0" fontId="110" fillId="0" borderId="0"/>
    <xf numFmtId="0" fontId="111" fillId="0" borderId="0"/>
    <xf numFmtId="0" fontId="72" fillId="0" borderId="0"/>
    <xf numFmtId="0" fontId="92" fillId="0" borderId="0"/>
    <xf numFmtId="0" fontId="110" fillId="0" borderId="0"/>
    <xf numFmtId="0" fontId="111" fillId="0" borderId="0"/>
    <xf numFmtId="0" fontId="110" fillId="0" borderId="0"/>
    <xf numFmtId="0" fontId="111" fillId="0" borderId="0"/>
    <xf numFmtId="0" fontId="110" fillId="0" borderId="0"/>
    <xf numFmtId="0" fontId="111" fillId="0" borderId="0"/>
    <xf numFmtId="0" fontId="110" fillId="0" borderId="0"/>
    <xf numFmtId="0" fontId="111" fillId="0" borderId="0"/>
    <xf numFmtId="0" fontId="110" fillId="0" borderId="0"/>
    <xf numFmtId="0" fontId="111" fillId="0" borderId="0"/>
    <xf numFmtId="0" fontId="110" fillId="0" borderId="0"/>
    <xf numFmtId="0" fontId="111" fillId="0" borderId="0"/>
    <xf numFmtId="0" fontId="110" fillId="0" borderId="0"/>
    <xf numFmtId="0" fontId="111" fillId="0" borderId="0"/>
    <xf numFmtId="0" fontId="72" fillId="0" borderId="0"/>
    <xf numFmtId="0" fontId="92" fillId="0" borderId="0"/>
    <xf numFmtId="0" fontId="110" fillId="0" borderId="0"/>
    <xf numFmtId="0" fontId="111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110" fillId="0" borderId="0"/>
    <xf numFmtId="0" fontId="111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110" fillId="0" borderId="0"/>
    <xf numFmtId="0" fontId="111" fillId="0" borderId="0"/>
    <xf numFmtId="0" fontId="72" fillId="0" borderId="0"/>
    <xf numFmtId="0" fontId="92" fillId="0" borderId="0"/>
    <xf numFmtId="0" fontId="110" fillId="0" borderId="0"/>
    <xf numFmtId="0" fontId="111" fillId="0" borderId="0"/>
    <xf numFmtId="0" fontId="110" fillId="0" borderId="0"/>
    <xf numFmtId="0" fontId="111" fillId="0" borderId="0"/>
    <xf numFmtId="0" fontId="110" fillId="0" borderId="0"/>
    <xf numFmtId="0" fontId="111" fillId="0" borderId="0"/>
    <xf numFmtId="0" fontId="110" fillId="0" borderId="0"/>
    <xf numFmtId="0" fontId="111" fillId="0" borderId="0"/>
    <xf numFmtId="0" fontId="110" fillId="0" borderId="0"/>
    <xf numFmtId="0" fontId="111" fillId="0" borderId="0"/>
    <xf numFmtId="0" fontId="110" fillId="0" borderId="0"/>
    <xf numFmtId="0" fontId="111" fillId="0" borderId="0"/>
    <xf numFmtId="0" fontId="110" fillId="0" borderId="0"/>
    <xf numFmtId="0" fontId="111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110" fillId="0" borderId="0"/>
    <xf numFmtId="0" fontId="111" fillId="0" borderId="0"/>
    <xf numFmtId="0" fontId="83" fillId="0" borderId="0"/>
    <xf numFmtId="0" fontId="92" fillId="0" borderId="0"/>
    <xf numFmtId="0" fontId="83" fillId="0" borderId="0"/>
    <xf numFmtId="0" fontId="82" fillId="0" borderId="0"/>
    <xf numFmtId="0" fontId="98" fillId="0" borderId="0"/>
    <xf numFmtId="0" fontId="82" fillId="0" borderId="0"/>
    <xf numFmtId="0" fontId="18" fillId="0" borderId="0"/>
    <xf numFmtId="0" fontId="18" fillId="0" borderId="0"/>
    <xf numFmtId="0" fontId="72" fillId="0" borderId="0"/>
    <xf numFmtId="0" fontId="18" fillId="0" borderId="0"/>
    <xf numFmtId="0" fontId="95" fillId="0" borderId="0"/>
    <xf numFmtId="0" fontId="96" fillId="0" borderId="0"/>
    <xf numFmtId="0" fontId="95" fillId="0" borderId="0"/>
    <xf numFmtId="0" fontId="92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83" fillId="0" borderId="0"/>
    <xf numFmtId="0" fontId="82" fillId="0" borderId="0"/>
    <xf numFmtId="0" fontId="83" fillId="0" borderId="0"/>
    <xf numFmtId="0" fontId="92" fillId="0" borderId="0"/>
    <xf numFmtId="0" fontId="72" fillId="0" borderId="0"/>
    <xf numFmtId="0" fontId="82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110" fillId="0" borderId="0"/>
    <xf numFmtId="0" fontId="111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110" fillId="0" borderId="0"/>
    <xf numFmtId="0" fontId="111" fillId="0" borderId="0"/>
    <xf numFmtId="0" fontId="110" fillId="0" borderId="0"/>
    <xf numFmtId="0" fontId="111" fillId="0" borderId="0"/>
    <xf numFmtId="0" fontId="95" fillId="0" borderId="0" applyBorder="0"/>
    <xf numFmtId="0" fontId="99" fillId="0" borderId="0"/>
    <xf numFmtId="0" fontId="98" fillId="0" borderId="0"/>
    <xf numFmtId="0" fontId="99" fillId="0" borderId="0"/>
    <xf numFmtId="0" fontId="72" fillId="0" borderId="0"/>
    <xf numFmtId="0" fontId="92" fillId="0" borderId="0"/>
    <xf numFmtId="0" fontId="72" fillId="0" borderId="0"/>
    <xf numFmtId="0" fontId="116" fillId="0" borderId="0"/>
    <xf numFmtId="0" fontId="131" fillId="0" borderId="0"/>
    <xf numFmtId="0" fontId="131" fillId="0" borderId="0"/>
    <xf numFmtId="0" fontId="116" fillId="0" borderId="0"/>
    <xf numFmtId="0" fontId="116" fillId="0" borderId="0"/>
    <xf numFmtId="0" fontId="72" fillId="0" borderId="0"/>
    <xf numFmtId="0" fontId="96" fillId="0" borderId="0"/>
    <xf numFmtId="0" fontId="83" fillId="0" borderId="0"/>
    <xf numFmtId="0" fontId="82" fillId="0" borderId="0"/>
    <xf numFmtId="0" fontId="83" fillId="0" borderId="0"/>
    <xf numFmtId="0" fontId="132" fillId="0" borderId="0"/>
    <xf numFmtId="0" fontId="128" fillId="0" borderId="0"/>
    <xf numFmtId="0" fontId="129" fillId="0" borderId="0"/>
    <xf numFmtId="0" fontId="121" fillId="0" borderId="0"/>
    <xf numFmtId="0" fontId="82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72" fillId="0" borderId="0"/>
    <xf numFmtId="0" fontId="103" fillId="0" borderId="0"/>
    <xf numFmtId="0" fontId="83" fillId="0" borderId="0"/>
    <xf numFmtId="0" fontId="129" fillId="0" borderId="0"/>
    <xf numFmtId="0" fontId="95" fillId="0" borderId="0"/>
    <xf numFmtId="0" fontId="129" fillId="0" borderId="0"/>
    <xf numFmtId="0" fontId="83" fillId="0" borderId="0"/>
    <xf numFmtId="0" fontId="96" fillId="0" borderId="0"/>
    <xf numFmtId="0" fontId="95" fillId="0" borderId="0"/>
    <xf numFmtId="0" fontId="92" fillId="0" borderId="0"/>
    <xf numFmtId="0" fontId="72" fillId="0" borderId="0" applyBorder="0"/>
    <xf numFmtId="0" fontId="92" fillId="0" borderId="0" applyBorder="0"/>
    <xf numFmtId="0" fontId="72" fillId="0" borderId="0" applyBorder="0"/>
    <xf numFmtId="0" fontId="96" fillId="0" borderId="0"/>
    <xf numFmtId="0" fontId="95" fillId="0" borderId="0"/>
    <xf numFmtId="0" fontId="92" fillId="0" borderId="0" applyBorder="0"/>
    <xf numFmtId="0" fontId="72" fillId="0" borderId="0" applyBorder="0"/>
    <xf numFmtId="0" fontId="92" fillId="0" borderId="0" applyBorder="0"/>
    <xf numFmtId="0" fontId="72" fillId="0" borderId="0" applyBorder="0"/>
    <xf numFmtId="0" fontId="92" fillId="0" borderId="0" applyBorder="0"/>
    <xf numFmtId="0" fontId="72" fillId="0" borderId="0" applyBorder="0"/>
    <xf numFmtId="0" fontId="92" fillId="0" borderId="0" applyBorder="0"/>
    <xf numFmtId="0" fontId="72" fillId="0" borderId="0" applyBorder="0"/>
    <xf numFmtId="0" fontId="92" fillId="0" borderId="0" applyBorder="0"/>
    <xf numFmtId="0" fontId="110" fillId="0" borderId="0" applyBorder="0"/>
    <xf numFmtId="0" fontId="111" fillId="0" borderId="0" applyBorder="0"/>
    <xf numFmtId="0" fontId="72" fillId="0" borderId="0" applyBorder="0"/>
    <xf numFmtId="0" fontId="92" fillId="0" borderId="0" applyBorder="0"/>
    <xf numFmtId="0" fontId="72" fillId="0" borderId="0" applyBorder="0"/>
    <xf numFmtId="0" fontId="92" fillId="0" borderId="0" applyBorder="0"/>
    <xf numFmtId="0" fontId="110" fillId="0" borderId="0" applyBorder="0"/>
    <xf numFmtId="0" fontId="111" fillId="0" borderId="0" applyBorder="0"/>
    <xf numFmtId="0" fontId="110" fillId="0" borderId="0" applyBorder="0"/>
    <xf numFmtId="0" fontId="111" fillId="0" borderId="0" applyBorder="0"/>
    <xf numFmtId="0" fontId="72" fillId="0" borderId="0"/>
    <xf numFmtId="0" fontId="92" fillId="0" borderId="0"/>
    <xf numFmtId="0" fontId="133" fillId="0" borderId="0"/>
    <xf numFmtId="0" fontId="82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110" fillId="0" borderId="0"/>
    <xf numFmtId="0" fontId="111" fillId="0" borderId="0"/>
    <xf numFmtId="0" fontId="72" fillId="0" borderId="0"/>
    <xf numFmtId="0" fontId="92" fillId="0" borderId="0"/>
    <xf numFmtId="0" fontId="72" fillId="0" borderId="0"/>
    <xf numFmtId="0" fontId="92" fillId="0" borderId="0"/>
    <xf numFmtId="0" fontId="110" fillId="0" borderId="0"/>
    <xf numFmtId="0" fontId="111" fillId="0" borderId="0"/>
    <xf numFmtId="0" fontId="110" fillId="0" borderId="0"/>
    <xf numFmtId="0" fontId="111" fillId="0" borderId="0"/>
    <xf numFmtId="0" fontId="72" fillId="0" borderId="0"/>
    <xf numFmtId="0" fontId="92" fillId="0" borderId="0"/>
    <xf numFmtId="0" fontId="98" fillId="0" borderId="0"/>
    <xf numFmtId="0" fontId="99" fillId="0" borderId="0"/>
    <xf numFmtId="0" fontId="98" fillId="0" borderId="0"/>
    <xf numFmtId="0" fontId="99" fillId="0" borderId="0"/>
    <xf numFmtId="0" fontId="98" fillId="0" borderId="0"/>
    <xf numFmtId="202" fontId="134" fillId="0" borderId="0" applyFill="0" applyBorder="0" applyAlignment="0"/>
    <xf numFmtId="0" fontId="184" fillId="45" borderId="1" applyNumberFormat="0" applyProtection="0">
      <alignment vertical="center"/>
    </xf>
    <xf numFmtId="0" fontId="135" fillId="0" borderId="0"/>
    <xf numFmtId="0" fontId="189" fillId="46" borderId="7" applyNumberFormat="0" applyProtection="0">
      <alignment vertical="center"/>
    </xf>
    <xf numFmtId="203" fontId="70" fillId="0" borderId="0" applyFont="0" applyFill="0" applyBorder="0" applyAlignment="0" applyProtection="0"/>
    <xf numFmtId="0" fontId="136" fillId="0" borderId="0" applyNumberFormat="0" applyFill="0" applyBorder="0" applyProtection="0">
      <alignment horizontal="right"/>
    </xf>
    <xf numFmtId="204" fontId="137" fillId="0" borderId="0">
      <protection locked="0"/>
    </xf>
    <xf numFmtId="0" fontId="85" fillId="0" borderId="17"/>
    <xf numFmtId="38" fontId="18" fillId="0" borderId="0" applyFont="0" applyFill="0" applyBorder="0" applyAlignment="0" applyProtection="0"/>
    <xf numFmtId="0" fontId="70" fillId="0" borderId="0"/>
    <xf numFmtId="198" fontId="18" fillId="0" borderId="0" applyFont="0" applyFill="0" applyBorder="0" applyAlignment="0" applyProtection="0"/>
    <xf numFmtId="3" fontId="18" fillId="47" borderId="0" applyFont="0" applyFill="0" applyBorder="0" applyAlignment="0" applyProtection="0"/>
    <xf numFmtId="10" fontId="138" fillId="0" borderId="0">
      <alignment horizontal="right"/>
    </xf>
    <xf numFmtId="0" fontId="85" fillId="0" borderId="17"/>
    <xf numFmtId="204" fontId="137" fillId="0" borderId="0">
      <protection locked="0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05" fontId="18" fillId="47" borderId="0" applyFont="0" applyFill="0" applyBorder="0" applyAlignment="0" applyProtection="0"/>
    <xf numFmtId="0" fontId="70" fillId="0" borderId="0"/>
    <xf numFmtId="0" fontId="70" fillId="24" borderId="0" applyFont="0" applyBorder="0"/>
    <xf numFmtId="206" fontId="76" fillId="0" borderId="0" applyFill="0" applyBorder="0" applyAlignment="0" applyProtection="0"/>
    <xf numFmtId="0" fontId="71" fillId="0" borderId="0"/>
    <xf numFmtId="207" fontId="70" fillId="0" borderId="0">
      <protection locked="0"/>
    </xf>
    <xf numFmtId="188" fontId="70" fillId="0" borderId="0" applyNumberFormat="0" applyFill="0" applyBorder="0" applyAlignment="0" applyProtection="0"/>
    <xf numFmtId="170" fontId="70" fillId="0" borderId="0" applyNumberFormat="0" applyFill="0" applyBorder="0" applyAlignment="0" applyProtection="0"/>
    <xf numFmtId="0" fontId="70" fillId="0" borderId="0"/>
    <xf numFmtId="0" fontId="139" fillId="0" borderId="0" applyNumberFormat="0" applyFill="0" applyBorder="0" applyProtection="0">
      <alignment horizontal="left"/>
    </xf>
    <xf numFmtId="0" fontId="79" fillId="0" borderId="0" applyFont="0" applyFill="0" applyBorder="0" applyAlignment="0" applyProtection="0"/>
    <xf numFmtId="178" fontId="79" fillId="0" borderId="0" applyFont="0" applyFill="0" applyBorder="0" applyAlignment="0" applyProtection="0"/>
    <xf numFmtId="0" fontId="140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41" fillId="0" borderId="0" applyNumberFormat="0" applyFill="0" applyBorder="0" applyProtection="0">
      <alignment horizontal="right"/>
    </xf>
    <xf numFmtId="0" fontId="18" fillId="0" borderId="0"/>
    <xf numFmtId="0" fontId="18" fillId="0" borderId="0"/>
    <xf numFmtId="0" fontId="78" fillId="0" borderId="0"/>
    <xf numFmtId="208" fontId="18" fillId="0" borderId="0" applyFont="0" applyFill="0" applyBorder="0" applyAlignment="0" applyProtection="0"/>
    <xf numFmtId="0" fontId="193" fillId="0" borderId="0" applyNumberFormat="0" applyFill="0" applyBorder="0" applyProtection="0">
      <alignment vertical="center"/>
    </xf>
    <xf numFmtId="0" fontId="101" fillId="0" borderId="0" applyFont="0" applyFill="0" applyBorder="0" applyAlignment="0" applyProtection="0"/>
    <xf numFmtId="0" fontId="101" fillId="0" borderId="0" applyFont="0" applyFill="0" applyBorder="0" applyAlignment="0" applyProtection="0"/>
    <xf numFmtId="186" fontId="70" fillId="0" borderId="0">
      <protection locked="0"/>
    </xf>
    <xf numFmtId="168" fontId="76" fillId="0" borderId="0" applyFill="0" applyBorder="0" applyAlignment="0" applyProtection="0"/>
    <xf numFmtId="3" fontId="76" fillId="0" borderId="0" applyFill="0" applyBorder="0" applyAlignment="0" applyProtection="0"/>
    <xf numFmtId="209" fontId="70" fillId="0" borderId="0">
      <protection locked="0"/>
    </xf>
    <xf numFmtId="0" fontId="142" fillId="0" borderId="0" applyNumberFormat="0" applyFill="0" applyBorder="0" applyAlignment="0" applyProtection="0">
      <alignment vertical="top"/>
      <protection locked="0"/>
    </xf>
    <xf numFmtId="0" fontId="143" fillId="0" borderId="0" applyNumberFormat="0" applyFill="0" applyBorder="0" applyProtection="0">
      <alignment horizontal="right"/>
    </xf>
    <xf numFmtId="0" fontId="196" fillId="28" borderId="0" applyNumberFormat="0" applyBorder="0" applyProtection="0">
      <alignment vertical="center"/>
    </xf>
    <xf numFmtId="38" fontId="144" fillId="48" borderId="0" applyNumberFormat="0" applyBorder="0" applyAlignment="0" applyProtection="0"/>
    <xf numFmtId="0" fontId="145" fillId="0" borderId="0">
      <alignment horizontal="left"/>
    </xf>
    <xf numFmtId="0" fontId="146" fillId="0" borderId="18" applyNumberFormat="0" applyAlignment="0" applyProtection="0">
      <alignment horizontal="left" vertical="center"/>
    </xf>
    <xf numFmtId="0" fontId="146" fillId="0" borderId="14">
      <alignment horizontal="left" vertical="center"/>
    </xf>
    <xf numFmtId="0" fontId="147" fillId="47" borderId="0" applyNumberFormat="0" applyFill="0" applyBorder="0" applyAlignment="0" applyProtection="0"/>
    <xf numFmtId="0" fontId="146" fillId="47" borderId="0" applyNumberFormat="0" applyFill="0" applyBorder="0" applyAlignment="0" applyProtection="0"/>
    <xf numFmtId="0" fontId="187" fillId="0" borderId="5" applyNumberFormat="0" applyFill="0" applyProtection="0">
      <alignment vertical="center"/>
    </xf>
    <xf numFmtId="0" fontId="187" fillId="0" borderId="0" applyNumberFormat="0" applyFill="0" applyBorder="0" applyProtection="0">
      <alignment vertical="center"/>
    </xf>
    <xf numFmtId="209" fontId="70" fillId="0" borderId="0">
      <protection locked="0"/>
    </xf>
    <xf numFmtId="209" fontId="70" fillId="0" borderId="0">
      <protection locked="0"/>
    </xf>
    <xf numFmtId="0" fontId="148" fillId="0" borderId="0" applyNumberFormat="0" applyFill="0" applyBorder="0" applyAlignment="0" applyProtection="0">
      <alignment vertical="top"/>
      <protection locked="0"/>
    </xf>
    <xf numFmtId="0" fontId="68" fillId="0" borderId="0" applyFont="0" applyFill="0" applyBorder="0" applyAlignment="0" applyProtection="0"/>
    <xf numFmtId="0" fontId="197" fillId="0" borderId="0" applyNumberFormat="0" applyFill="0" applyBorder="0" applyProtection="0">
      <alignment horizontal="left" wrapText="1"/>
    </xf>
    <xf numFmtId="0" fontId="182" fillId="31" borderId="1" applyNumberFormat="0" applyProtection="0">
      <alignment vertical="center"/>
    </xf>
    <xf numFmtId="10" fontId="144" fillId="48" borderId="10" applyNumberFormat="0" applyBorder="0" applyAlignment="0" applyProtection="0"/>
    <xf numFmtId="0" fontId="149" fillId="0" borderId="0" applyNumberFormat="0" applyFill="0" applyBorder="0" applyProtection="0">
      <alignment horizontal="left"/>
    </xf>
    <xf numFmtId="166" fontId="70" fillId="0" borderId="0">
      <protection locked="0"/>
    </xf>
    <xf numFmtId="167" fontId="70" fillId="0" borderId="0">
      <protection locked="0"/>
    </xf>
    <xf numFmtId="167" fontId="70" fillId="0" borderId="0">
      <protection locked="0"/>
    </xf>
    <xf numFmtId="21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144" fillId="0" borderId="0"/>
    <xf numFmtId="211" fontId="70" fillId="0" borderId="0"/>
    <xf numFmtId="0" fontId="144" fillId="49" borderId="0"/>
    <xf numFmtId="211" fontId="70" fillId="49" borderId="0"/>
    <xf numFmtId="0" fontId="194" fillId="0" borderId="9" applyNumberFormat="0" applyFill="0" applyProtection="0">
      <alignment vertical="center"/>
    </xf>
    <xf numFmtId="38" fontId="71" fillId="0" borderId="0" applyFont="0" applyFill="0" applyBorder="0" applyAlignment="0" applyProtection="0"/>
    <xf numFmtId="40" fontId="71" fillId="0" borderId="0" applyFont="0" applyFill="0" applyBorder="0" applyAlignment="0" applyProtection="0"/>
    <xf numFmtId="38" fontId="71" fillId="0" borderId="0" applyFont="0" applyFill="0" applyBorder="0" applyAlignment="0" applyProtection="0"/>
    <xf numFmtId="232" fontId="70" fillId="0" borderId="0" applyFill="0" applyBorder="0" applyProtection="0">
      <alignment vertical="center"/>
    </xf>
    <xf numFmtId="0" fontId="150" fillId="0" borderId="19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12" fontId="71" fillId="0" borderId="0" applyFont="0" applyFill="0" applyBorder="0" applyAlignment="0" applyProtection="0"/>
    <xf numFmtId="213" fontId="71" fillId="0" borderId="0" applyFont="0" applyFill="0" applyBorder="0" applyAlignment="0" applyProtection="0"/>
    <xf numFmtId="214" fontId="76" fillId="0" borderId="0" applyFill="0" applyBorder="0" applyAlignment="0" applyProtection="0"/>
    <xf numFmtId="215" fontId="70" fillId="0" borderId="0" applyFont="0" applyFill="0" applyBorder="0" applyAlignment="0" applyProtection="0"/>
    <xf numFmtId="193" fontId="134" fillId="0" borderId="0" applyFont="0" applyFill="0" applyBorder="0" applyAlignment="0" applyProtection="0"/>
    <xf numFmtId="0" fontId="76" fillId="0" borderId="0" applyFill="0" applyBorder="0" applyAlignment="0" applyProtection="0"/>
    <xf numFmtId="216" fontId="76" fillId="0" borderId="0" applyFill="0" applyBorder="0" applyAlignment="0" applyProtection="0"/>
    <xf numFmtId="188" fontId="71" fillId="0" borderId="0" applyFont="0" applyFill="0" applyBorder="0" applyAlignment="0" applyProtection="0"/>
    <xf numFmtId="170" fontId="71" fillId="0" borderId="0" applyFont="0" applyFill="0" applyBorder="0" applyAlignment="0" applyProtection="0"/>
    <xf numFmtId="0" fontId="191" fillId="50" borderId="0" applyNumberFormat="0" applyBorder="0" applyProtection="0">
      <alignment vertical="center"/>
    </xf>
    <xf numFmtId="37" fontId="151" fillId="0" borderId="0"/>
    <xf numFmtId="0" fontId="76" fillId="0" borderId="0" applyNumberFormat="0" applyFill="0" applyBorder="0" applyAlignment="0" applyProtection="0"/>
    <xf numFmtId="217" fontId="68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8" fillId="0" borderId="0"/>
    <xf numFmtId="0" fontId="70" fillId="51" borderId="8" applyNumberFormat="0" applyProtection="0">
      <alignment vertical="center"/>
    </xf>
    <xf numFmtId="0" fontId="68" fillId="0" borderId="0" applyFont="0" applyFill="0" applyBorder="0" applyAlignment="0" applyProtection="0"/>
    <xf numFmtId="218" fontId="70" fillId="52" borderId="0">
      <alignment vertical="center"/>
    </xf>
    <xf numFmtId="0" fontId="138" fillId="0" borderId="0">
      <alignment horizontal="right" vertical="top"/>
    </xf>
    <xf numFmtId="40" fontId="153" fillId="0" borderId="0" applyFont="0" applyFill="0" applyBorder="0" applyAlignment="0" applyProtection="0"/>
    <xf numFmtId="40" fontId="154" fillId="0" borderId="0" applyFont="0" applyFill="0" applyBorder="0" applyAlignment="0" applyProtection="0"/>
    <xf numFmtId="38" fontId="154" fillId="0" borderId="0" applyFont="0" applyFill="0" applyBorder="0" applyAlignment="0" applyProtection="0"/>
    <xf numFmtId="0" fontId="139" fillId="0" borderId="0" applyNumberFormat="0" applyFill="0" applyBorder="0" applyProtection="0">
      <alignment horizontal="left"/>
    </xf>
    <xf numFmtId="0" fontId="183" fillId="45" borderId="2" applyNumberFormat="0" applyProtection="0">
      <alignment vertical="center"/>
    </xf>
    <xf numFmtId="204" fontId="137" fillId="0" borderId="0">
      <protection locked="0"/>
    </xf>
    <xf numFmtId="10" fontId="18" fillId="0" borderId="0" applyFont="0" applyFill="0" applyBorder="0" applyAlignment="0" applyProtection="0"/>
    <xf numFmtId="204" fontId="137" fillId="0" borderId="0">
      <protection locked="0"/>
    </xf>
    <xf numFmtId="9" fontId="71" fillId="0" borderId="20" applyNumberFormat="0" applyBorder="0"/>
    <xf numFmtId="10" fontId="76" fillId="0" borderId="0" applyFill="0" applyBorder="0" applyAlignment="0" applyProtection="0"/>
    <xf numFmtId="0" fontId="155" fillId="0" borderId="0" applyNumberFormat="0" applyFill="0" applyBorder="0" applyProtection="0">
      <alignment horizontal="right"/>
    </xf>
    <xf numFmtId="4" fontId="156" fillId="0" borderId="0" applyFont="0" applyFill="0" applyBorder="0" applyProtection="0">
      <alignment horizontal="right"/>
    </xf>
    <xf numFmtId="9" fontId="18" fillId="0" borderId="0" applyFont="0" applyFill="0" applyBorder="0" applyAlignment="0" applyProtection="0"/>
    <xf numFmtId="9" fontId="18" fillId="0" borderId="0" applyNumberFormat="0" applyFill="0" applyBorder="0" applyAlignment="0" applyProtection="0"/>
    <xf numFmtId="0" fontId="18" fillId="0" borderId="0"/>
    <xf numFmtId="0" fontId="68" fillId="0" borderId="0" applyFont="0" applyFill="0" applyBorder="0" applyAlignment="0" applyProtection="0"/>
    <xf numFmtId="0" fontId="157" fillId="53" borderId="16">
      <alignment horizontal="center" vertical="center"/>
    </xf>
    <xf numFmtId="0" fontId="76" fillId="0" borderId="0"/>
    <xf numFmtId="219" fontId="70" fillId="0" borderId="0" applyFont="0" applyFill="0" applyBorder="0" applyAlignment="0" applyProtection="0"/>
    <xf numFmtId="0" fontId="158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18" fillId="0" borderId="0"/>
    <xf numFmtId="0" fontId="158" fillId="0" borderId="0">
      <alignment vertical="center"/>
    </xf>
    <xf numFmtId="0" fontId="150" fillId="0" borderId="0"/>
    <xf numFmtId="167" fontId="70" fillId="0" borderId="21">
      <protection locked="0"/>
    </xf>
    <xf numFmtId="0" fontId="72" fillId="0" borderId="0"/>
    <xf numFmtId="0" fontId="149" fillId="0" borderId="0" applyNumberFormat="0" applyFill="0" applyBorder="0" applyProtection="0">
      <alignment horizontal="left"/>
    </xf>
    <xf numFmtId="0" fontId="76" fillId="0" borderId="21" applyNumberFormat="0" applyFill="0" applyAlignment="0" applyProtection="0"/>
    <xf numFmtId="220" fontId="18" fillId="0" borderId="0" applyFont="0" applyFill="0" applyBorder="0" applyAlignment="0" applyProtection="0"/>
    <xf numFmtId="221" fontId="18" fillId="0" borderId="0" applyFont="0" applyFill="0" applyBorder="0" applyAlignment="0" applyProtection="0"/>
    <xf numFmtId="164" fontId="156" fillId="0" borderId="0" applyFont="0" applyFill="0" applyBorder="0" applyAlignment="0" applyProtection="0"/>
    <xf numFmtId="221" fontId="18" fillId="0" borderId="0" applyFont="0" applyFill="0" applyBorder="0" applyAlignment="0" applyProtection="0"/>
    <xf numFmtId="170" fontId="71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159" fillId="0" borderId="0" applyNumberFormat="0" applyFill="0" applyBorder="0" applyAlignment="0" applyProtection="0"/>
    <xf numFmtId="0" fontId="105" fillId="54" borderId="22" applyNumberFormat="0" applyAlignment="0" applyProtection="0"/>
    <xf numFmtId="2" fontId="76" fillId="0" borderId="0" applyFill="0" applyBorder="0" applyAlignment="0" applyProtection="0"/>
    <xf numFmtId="0" fontId="160" fillId="0" borderId="0" applyNumberFormat="0" applyFill="0" applyBorder="0" applyProtection="0">
      <alignment horizontal="right"/>
    </xf>
    <xf numFmtId="0" fontId="161" fillId="0" borderId="0"/>
    <xf numFmtId="0" fontId="162" fillId="0" borderId="0"/>
    <xf numFmtId="0" fontId="161" fillId="0" borderId="0"/>
    <xf numFmtId="222" fontId="70" fillId="0" borderId="0" applyNumberFormat="0" applyFill="0" applyBorder="0" applyAlignment="0" applyProtection="0"/>
    <xf numFmtId="223" fontId="70" fillId="0" borderId="0" applyNumberFormat="0" applyFill="0" applyBorder="0" applyAlignment="0" applyProtection="0"/>
    <xf numFmtId="0" fontId="195" fillId="0" borderId="0" applyNumberFormat="0" applyFill="0" applyBorder="0" applyProtection="0">
      <alignment vertical="center"/>
    </xf>
    <xf numFmtId="193" fontId="70" fillId="0" borderId="0">
      <protection locked="0"/>
    </xf>
    <xf numFmtId="0" fontId="68" fillId="0" borderId="0" applyFont="0" applyFill="0" applyBorder="0" applyAlignment="0" applyProtection="0"/>
    <xf numFmtId="0" fontId="181" fillId="16" borderId="0" applyNumberFormat="0" applyBorder="0" applyAlignment="0" applyProtection="0"/>
    <xf numFmtId="0" fontId="181" fillId="17" borderId="0" applyNumberFormat="0" applyBorder="0" applyAlignment="0" applyProtection="0"/>
    <xf numFmtId="0" fontId="181" fillId="18" borderId="0" applyNumberFormat="0" applyBorder="0" applyAlignment="0" applyProtection="0"/>
    <xf numFmtId="0" fontId="181" fillId="13" borderId="0" applyNumberFormat="0" applyBorder="0" applyAlignment="0" applyProtection="0"/>
    <xf numFmtId="0" fontId="181" fillId="14" borderId="0" applyNumberFormat="0" applyBorder="0" applyAlignment="0" applyProtection="0"/>
    <xf numFmtId="0" fontId="181" fillId="19" borderId="0" applyNumberFormat="0" applyBorder="0" applyAlignment="0" applyProtection="0"/>
    <xf numFmtId="0" fontId="182" fillId="7" borderId="1" applyNumberFormat="0" applyAlignment="0" applyProtection="0"/>
    <xf numFmtId="0" fontId="183" fillId="20" borderId="2" applyNumberFormat="0" applyAlignment="0" applyProtection="0"/>
    <xf numFmtId="0" fontId="184" fillId="20" borderId="1" applyNumberFormat="0" applyAlignment="0" applyProtection="0"/>
    <xf numFmtId="0" fontId="185" fillId="0" borderId="3" applyNumberFormat="0" applyFill="0" applyAlignment="0" applyProtection="0"/>
    <xf numFmtId="0" fontId="186" fillId="0" borderId="4" applyNumberFormat="0" applyFill="0" applyAlignment="0" applyProtection="0"/>
    <xf numFmtId="0" fontId="187" fillId="0" borderId="5" applyNumberFormat="0" applyFill="0" applyAlignment="0" applyProtection="0"/>
    <xf numFmtId="0" fontId="187" fillId="0" borderId="0" applyNumberFormat="0" applyFill="0" applyBorder="0" applyAlignment="0" applyProtection="0"/>
    <xf numFmtId="0" fontId="188" fillId="0" borderId="6" applyNumberFormat="0" applyFill="0" applyAlignment="0" applyProtection="0"/>
    <xf numFmtId="0" fontId="189" fillId="21" borderId="7" applyNumberFormat="0" applyAlignment="0" applyProtection="0"/>
    <xf numFmtId="0" fontId="190" fillId="0" borderId="0" applyNumberFormat="0" applyFill="0" applyBorder="0" applyAlignment="0" applyProtection="0"/>
    <xf numFmtId="0" fontId="191" fillId="22" borderId="0" applyNumberFormat="0" applyBorder="0" applyAlignment="0" applyProtection="0"/>
    <xf numFmtId="0" fontId="192" fillId="3" borderId="0" applyNumberFormat="0" applyBorder="0" applyAlignment="0" applyProtection="0"/>
    <xf numFmtId="0" fontId="193" fillId="0" borderId="0" applyNumberFormat="0" applyFill="0" applyBorder="0" applyAlignment="0" applyProtection="0"/>
    <xf numFmtId="0" fontId="66" fillId="23" borderId="8" applyNumberFormat="0" applyFont="0" applyAlignment="0" applyProtection="0"/>
    <xf numFmtId="0" fontId="194" fillId="0" borderId="9" applyNumberFormat="0" applyFill="0" applyAlignment="0" applyProtection="0"/>
    <xf numFmtId="0" fontId="18" fillId="0" borderId="0"/>
    <xf numFmtId="174" fontId="79" fillId="0" borderId="0" applyFont="0" applyFill="0" applyBorder="0" applyAlignment="0" applyProtection="0"/>
    <xf numFmtId="0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164" fontId="70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73" fillId="0" borderId="0" applyFont="0" applyFill="0" applyBorder="0" applyAlignment="0" applyProtection="0"/>
    <xf numFmtId="0" fontId="69" fillId="0" borderId="0"/>
    <xf numFmtId="0" fontId="68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8" fillId="0" borderId="0"/>
    <xf numFmtId="0" fontId="70" fillId="0" borderId="0" applyFont="0" applyFill="0" applyBorder="0" applyAlignment="0" applyProtection="0"/>
    <xf numFmtId="0" fontId="69" fillId="0" borderId="0"/>
    <xf numFmtId="0" fontId="18" fillId="0" borderId="0" applyFont="0" applyFill="0" applyBorder="0" applyAlignment="0" applyProtection="0"/>
    <xf numFmtId="0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173" fillId="0" borderId="0" applyFont="0" applyFill="0" applyBorder="0" applyAlignment="0" applyProtection="0"/>
    <xf numFmtId="0" fontId="69" fillId="0" borderId="0"/>
    <xf numFmtId="0" fontId="68" fillId="0" borderId="0"/>
    <xf numFmtId="174" fontId="79" fillId="0" borderId="0" applyFont="0" applyFill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8" fillId="0" borderId="0"/>
    <xf numFmtId="0" fontId="69" fillId="0" borderId="0"/>
    <xf numFmtId="0" fontId="18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173" fillId="0" borderId="0" applyFont="0" applyFill="0" applyBorder="0" applyAlignment="0" applyProtection="0"/>
    <xf numFmtId="0" fontId="69" fillId="0" borderId="0"/>
    <xf numFmtId="0" fontId="68" fillId="0" borderId="0"/>
    <xf numFmtId="0" fontId="69" fillId="0" borderId="0"/>
    <xf numFmtId="0" fontId="69" fillId="0" borderId="0"/>
    <xf numFmtId="0" fontId="69" fillId="0" borderId="0"/>
    <xf numFmtId="174" fontId="79" fillId="0" borderId="0" applyFont="0" applyFill="0" applyBorder="0" applyAlignment="0" applyProtection="0"/>
    <xf numFmtId="0" fontId="69" fillId="0" borderId="0"/>
    <xf numFmtId="0" fontId="69" fillId="0" borderId="0"/>
    <xf numFmtId="0" fontId="69" fillId="0" borderId="0"/>
    <xf numFmtId="0" fontId="68" fillId="0" borderId="0"/>
    <xf numFmtId="0" fontId="69" fillId="0" borderId="0"/>
    <xf numFmtId="0" fontId="18" fillId="0" borderId="0" applyFont="0" applyFill="0" applyBorder="0" applyAlignment="0" applyProtection="0"/>
    <xf numFmtId="0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173" fillId="0" borderId="0" applyFont="0" applyFill="0" applyBorder="0" applyAlignment="0" applyProtection="0"/>
    <xf numFmtId="0" fontId="69" fillId="0" borderId="0"/>
    <xf numFmtId="0" fontId="68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174" fontId="79" fillId="0" borderId="0" applyFont="0" applyFill="0" applyBorder="0" applyAlignment="0" applyProtection="0"/>
    <xf numFmtId="0" fontId="68" fillId="0" borderId="0"/>
    <xf numFmtId="0" fontId="69" fillId="0" borderId="0"/>
    <xf numFmtId="0" fontId="18" fillId="0" borderId="0" applyFont="0" applyFill="0" applyBorder="0" applyAlignment="0" applyProtection="0"/>
    <xf numFmtId="0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173" fillId="0" borderId="0" applyFont="0" applyFill="0" applyBorder="0" applyAlignment="0" applyProtection="0"/>
    <xf numFmtId="0" fontId="69" fillId="0" borderId="0"/>
    <xf numFmtId="174" fontId="79" fillId="0" borderId="0" applyFont="0" applyFill="0" applyBorder="0" applyAlignment="0" applyProtection="0"/>
    <xf numFmtId="0" fontId="68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8" fillId="0" borderId="0"/>
    <xf numFmtId="0" fontId="69" fillId="0" borderId="0"/>
    <xf numFmtId="0" fontId="18" fillId="0" borderId="0" applyFont="0" applyFill="0" applyBorder="0" applyAlignment="0" applyProtection="0"/>
    <xf numFmtId="0" fontId="195" fillId="0" borderId="0" applyNumberFormat="0" applyFill="0" applyBorder="0" applyAlignment="0" applyProtection="0"/>
    <xf numFmtId="0" fontId="196" fillId="4" borderId="0" applyNumberFormat="0" applyBorder="0" applyAlignment="0" applyProtection="0"/>
    <xf numFmtId="0" fontId="70" fillId="0" borderId="0" applyFont="0" applyFill="0" applyBorder="0" applyAlignment="0" applyProtection="0"/>
    <xf numFmtId="0" fontId="163" fillId="0" borderId="0" applyFont="0" applyFill="0" applyBorder="0" applyAlignment="0" applyProtection="0"/>
    <xf numFmtId="0" fontId="70" fillId="0" borderId="0" applyFont="0" applyFill="0" applyBorder="0" applyAlignment="0" applyProtection="0"/>
    <xf numFmtId="2" fontId="164" fillId="0" borderId="0" applyFont="0" applyFill="0" applyBorder="0" applyAlignment="0" applyProtection="0"/>
    <xf numFmtId="0" fontId="165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4" fillId="0" borderId="0" applyFont="0" applyFill="0" applyBorder="0" applyAlignment="0" applyProtection="0"/>
    <xf numFmtId="0" fontId="164" fillId="0" borderId="0" applyFont="0" applyFill="0" applyBorder="0" applyAlignment="0" applyProtection="0"/>
    <xf numFmtId="38" fontId="167" fillId="0" borderId="0">
      <alignment vertical="center"/>
    </xf>
    <xf numFmtId="0" fontId="168" fillId="0" borderId="0" applyNumberFormat="0" applyFill="0" applyBorder="0" applyAlignment="0" applyProtection="0">
      <alignment vertical="top"/>
      <protection locked="0"/>
    </xf>
    <xf numFmtId="40" fontId="169" fillId="0" borderId="0" applyFont="0" applyFill="0" applyBorder="0" applyAlignment="0" applyProtection="0"/>
    <xf numFmtId="38" fontId="169" fillId="0" borderId="0" applyFont="0" applyFill="0" applyBorder="0" applyAlignment="0" applyProtection="0"/>
    <xf numFmtId="40" fontId="153" fillId="0" borderId="0" applyFont="0" applyFill="0" applyBorder="0" applyAlignment="0" applyProtection="0"/>
    <xf numFmtId="38" fontId="153" fillId="0" borderId="0" applyFont="0" applyFill="0" applyBorder="0" applyAlignment="0" applyProtection="0"/>
    <xf numFmtId="0" fontId="68" fillId="0" borderId="0"/>
    <xf numFmtId="0" fontId="169" fillId="0" borderId="0" applyFont="0" applyFill="0" applyBorder="0" applyAlignment="0" applyProtection="0"/>
    <xf numFmtId="0" fontId="169" fillId="0" borderId="0" applyFont="0" applyFill="0" applyBorder="0" applyAlignment="0" applyProtection="0"/>
    <xf numFmtId="0" fontId="153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170" fillId="0" borderId="0" applyFont="0" applyFill="0" applyBorder="0" applyAlignment="0" applyProtection="0"/>
    <xf numFmtId="0" fontId="170" fillId="0" borderId="0" applyFont="0" applyFill="0" applyBorder="0" applyAlignment="0" applyProtection="0"/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0" fontId="153" fillId="0" borderId="0"/>
    <xf numFmtId="0" fontId="170" fillId="0" borderId="0" applyFont="0" applyFill="0" applyBorder="0" applyAlignment="0" applyProtection="0"/>
    <xf numFmtId="0" fontId="170" fillId="0" borderId="0" applyFont="0" applyFill="0" applyBorder="0" applyAlignment="0" applyProtection="0"/>
    <xf numFmtId="224" fontId="70" fillId="0" borderId="0" applyFont="0" applyFill="0" applyBorder="0" applyAlignment="0" applyProtection="0"/>
    <xf numFmtId="182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4" fontId="164" fillId="0" borderId="0" applyFont="0" applyFill="0" applyBorder="0" applyAlignment="0" applyProtection="0"/>
    <xf numFmtId="3" fontId="164" fillId="0" borderId="0" applyFont="0" applyFill="0" applyBorder="0" applyAlignment="0" applyProtection="0"/>
    <xf numFmtId="0" fontId="69" fillId="0" borderId="0">
      <alignment vertical="center"/>
    </xf>
    <xf numFmtId="0" fontId="172" fillId="0" borderId="0"/>
    <xf numFmtId="0" fontId="68" fillId="0" borderId="0"/>
    <xf numFmtId="164" fontId="70" fillId="0" borderId="0" applyFont="0" applyFill="0" applyBorder="0" applyAlignment="0" applyProtection="0"/>
    <xf numFmtId="165" fontId="70" fillId="0" borderId="0" applyFont="0" applyFill="0" applyBorder="0" applyAlignment="0" applyProtection="0"/>
    <xf numFmtId="164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0" fontId="70" fillId="0" borderId="0" applyFont="0" applyFill="0" applyBorder="0" applyAlignment="0" applyProtection="0"/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0" fontId="68" fillId="0" borderId="0" applyFont="0" applyFill="0" applyBorder="0" applyAlignment="0" applyProtection="0"/>
    <xf numFmtId="204" fontId="171" fillId="0" borderId="0">
      <protection locked="0"/>
    </xf>
    <xf numFmtId="0" fontId="70" fillId="0" borderId="0" applyFont="0" applyFill="0" applyBorder="0" applyAlignment="0" applyProtection="0"/>
    <xf numFmtId="0" fontId="158" fillId="0" borderId="0" applyFont="0" applyFill="0" applyBorder="0" applyAlignment="0" applyProtection="0"/>
    <xf numFmtId="0" fontId="70" fillId="0" borderId="0" applyFont="0" applyFill="0" applyBorder="0" applyAlignment="0" applyProtection="0"/>
    <xf numFmtId="3" fontId="68" fillId="0" borderId="16"/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0" fontId="68" fillId="0" borderId="0" applyFont="0" applyFill="0" applyBorder="0" applyAlignment="0" applyProtection="0"/>
    <xf numFmtId="10" fontId="164" fillId="0" borderId="0" applyFont="0" applyFill="0" applyBorder="0" applyAlignment="0" applyProtection="0"/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04" fontId="171" fillId="0" borderId="0">
      <protection locked="0"/>
    </xf>
    <xf numFmtId="218" fontId="70" fillId="0" borderId="16">
      <alignment vertical="center"/>
    </xf>
    <xf numFmtId="0" fontId="18" fillId="0" borderId="0"/>
    <xf numFmtId="164" fontId="174" fillId="0" borderId="0" applyFont="0" applyFill="0" applyBorder="0" applyAlignment="0" applyProtection="0"/>
    <xf numFmtId="165" fontId="174" fillId="0" borderId="0" applyFont="0" applyFill="0" applyBorder="0" applyAlignment="0" applyProtection="0"/>
    <xf numFmtId="0" fontId="175" fillId="0" borderId="0"/>
    <xf numFmtId="0" fontId="164" fillId="0" borderId="21" applyNumberFormat="0" applyFont="0" applyFill="0" applyAlignment="0" applyProtection="0"/>
    <xf numFmtId="225" fontId="176" fillId="0" borderId="0" applyFont="0" applyFill="0" applyBorder="0" applyAlignment="0" applyProtection="0"/>
    <xf numFmtId="207" fontId="164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70" fillId="0" borderId="0" applyFont="0" applyFill="0" applyBorder="0" applyAlignment="0" applyProtection="0"/>
    <xf numFmtId="226" fontId="177" fillId="0" borderId="0" applyFont="0" applyFill="0" applyBorder="0" applyAlignment="0" applyProtection="0"/>
    <xf numFmtId="227" fontId="177" fillId="0" borderId="0" applyFont="0" applyFill="0" applyBorder="0" applyAlignment="0" applyProtection="0"/>
    <xf numFmtId="0" fontId="178" fillId="0" borderId="0"/>
    <xf numFmtId="9" fontId="78" fillId="0" borderId="0" applyFont="0" applyFill="0" applyBorder="0" applyAlignment="0" applyProtection="0"/>
    <xf numFmtId="228" fontId="172" fillId="0" borderId="0" applyFont="0" applyFill="0" applyBorder="0" applyAlignment="0" applyProtection="0"/>
    <xf numFmtId="229" fontId="172" fillId="0" borderId="0" applyFont="0" applyFill="0" applyBorder="0" applyAlignment="0" applyProtection="0"/>
    <xf numFmtId="187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230" fontId="177" fillId="0" borderId="0" applyFont="0" applyFill="0" applyBorder="0" applyAlignment="0" applyProtection="0"/>
    <xf numFmtId="231" fontId="177" fillId="0" borderId="0" applyFont="0" applyFill="0" applyBorder="0" applyAlignment="0" applyProtection="0"/>
    <xf numFmtId="0" fontId="17" fillId="0" borderId="0"/>
    <xf numFmtId="0" fontId="179" fillId="0" borderId="0"/>
    <xf numFmtId="192" fontId="94" fillId="0" borderId="0" applyFont="0" applyFill="0" applyBorder="0" applyAlignment="0" applyProtection="0"/>
    <xf numFmtId="192" fontId="82" fillId="0" borderId="0" applyFont="0" applyFill="0" applyBorder="0" applyAlignment="0" applyProtection="0"/>
    <xf numFmtId="182" fontId="94" fillId="0" borderId="0" applyFont="0" applyFill="0" applyBorder="0" applyAlignment="0" applyProtection="0"/>
    <xf numFmtId="182" fontId="82" fillId="0" borderId="0" applyFont="0" applyFill="0" applyBorder="0" applyAlignment="0" applyProtection="0"/>
    <xf numFmtId="198" fontId="94" fillId="0" borderId="0" applyFont="0" applyFill="0" applyBorder="0" applyAlignment="0" applyProtection="0"/>
    <xf numFmtId="198" fontId="82" fillId="0" borderId="0" applyFont="0" applyFill="0" applyBorder="0" applyAlignment="0" applyProtection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199" fillId="0" borderId="0" applyNumberForma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22" fillId="0" borderId="0"/>
    <xf numFmtId="0" fontId="1" fillId="0" borderId="0"/>
  </cellStyleXfs>
  <cellXfs count="126">
    <xf numFmtId="0" fontId="0" fillId="0" borderId="0" xfId="0" applyAlignment="1">
      <alignment vertical="center"/>
    </xf>
    <xf numFmtId="0" fontId="59" fillId="0" borderId="0" xfId="995" applyFont="1"/>
    <xf numFmtId="0" fontId="60" fillId="0" borderId="0" xfId="995" applyFont="1"/>
    <xf numFmtId="0" fontId="200" fillId="0" borderId="11" xfId="995" applyFont="1" applyBorder="1" applyAlignment="1">
      <alignment horizontal="left" vertical="center" indent="1"/>
    </xf>
    <xf numFmtId="0" fontId="60" fillId="0" borderId="0" xfId="995" applyFont="1" applyAlignment="1">
      <alignment vertical="center" wrapText="1"/>
    </xf>
    <xf numFmtId="0" fontId="62" fillId="0" borderId="10" xfId="995" applyFont="1" applyBorder="1" applyAlignment="1">
      <alignment horizontal="center" vertical="center" wrapText="1"/>
    </xf>
    <xf numFmtId="0" fontId="200" fillId="0" borderId="10" xfId="995" applyFont="1" applyBorder="1" applyAlignment="1">
      <alignment horizontal="left" vertical="center" wrapText="1" indent="1"/>
    </xf>
    <xf numFmtId="0" fontId="65" fillId="0" borderId="10" xfId="3371" applyFont="1" applyBorder="1" applyAlignment="1">
      <alignment horizontal="center" vertical="center" wrapText="1"/>
    </xf>
    <xf numFmtId="0" fontId="201" fillId="0" borderId="10" xfId="995" applyFont="1" applyBorder="1" applyAlignment="1">
      <alignment horizontal="left" vertical="center" wrapText="1" indent="1"/>
    </xf>
    <xf numFmtId="0" fontId="60" fillId="0" borderId="0" xfId="995" applyFont="1" applyAlignment="1">
      <alignment horizontal="center" vertical="center"/>
    </xf>
    <xf numFmtId="0" fontId="202" fillId="0" borderId="10" xfId="3371" applyFont="1" applyBorder="1" applyAlignment="1">
      <alignment horizontal="center" vertical="center" wrapText="1"/>
    </xf>
    <xf numFmtId="0" fontId="206" fillId="0" borderId="0" xfId="995" applyFont="1" applyAlignment="1">
      <alignment horizontal="center"/>
    </xf>
    <xf numFmtId="0" fontId="60" fillId="0" borderId="0" xfId="995" applyFont="1" applyAlignment="1">
      <alignment wrapText="1"/>
    </xf>
    <xf numFmtId="0" fontId="200" fillId="56" borderId="10" xfId="995" applyFont="1" applyFill="1" applyBorder="1" applyAlignment="1">
      <alignment horizontal="left" vertical="center" wrapText="1" indent="1"/>
    </xf>
    <xf numFmtId="0" fontId="201" fillId="56" borderId="10" xfId="995" applyFont="1" applyFill="1" applyBorder="1" applyAlignment="1">
      <alignment horizontal="left" vertical="center" wrapText="1" indent="1"/>
    </xf>
    <xf numFmtId="0" fontId="65" fillId="0" borderId="10" xfId="3376" applyFont="1" applyBorder="1" applyAlignment="1">
      <alignment horizontal="center" vertical="center" wrapText="1"/>
    </xf>
    <xf numFmtId="3" fontId="65" fillId="0" borderId="23" xfId="3376" applyNumberFormat="1" applyFont="1" applyBorder="1" applyAlignment="1">
      <alignment horizontal="center" vertical="center" wrapText="1"/>
    </xf>
    <xf numFmtId="0" fontId="65" fillId="0" borderId="12" xfId="3376" applyFont="1" applyBorder="1" applyAlignment="1">
      <alignment horizontal="center" vertical="center" wrapText="1"/>
    </xf>
    <xf numFmtId="0" fontId="207" fillId="0" borderId="10" xfId="995" applyFont="1" applyBorder="1" applyAlignment="1">
      <alignment horizontal="center" vertical="center"/>
    </xf>
    <xf numFmtId="0" fontId="208" fillId="0" borderId="0" xfId="995" applyFont="1"/>
    <xf numFmtId="3" fontId="207" fillId="0" borderId="12" xfId="3375" applyNumberFormat="1" applyFont="1" applyBorder="1" applyAlignment="1">
      <alignment horizontal="center" vertical="center" wrapText="1"/>
    </xf>
    <xf numFmtId="3" fontId="207" fillId="0" borderId="10" xfId="3375" applyNumberFormat="1" applyFont="1" applyBorder="1" applyAlignment="1">
      <alignment horizontal="center" vertical="center" wrapText="1"/>
    </xf>
    <xf numFmtId="3" fontId="65" fillId="0" borderId="10" xfId="3376" applyNumberFormat="1" applyFont="1" applyBorder="1" applyAlignment="1">
      <alignment horizontal="center" vertical="center" wrapText="1"/>
    </xf>
    <xf numFmtId="0" fontId="209" fillId="0" borderId="0" xfId="995" applyFont="1"/>
    <xf numFmtId="211" fontId="209" fillId="0" borderId="0" xfId="995" applyNumberFormat="1" applyFont="1"/>
    <xf numFmtId="2" fontId="209" fillId="0" borderId="0" xfId="995" applyNumberFormat="1" applyFont="1"/>
    <xf numFmtId="0" fontId="60" fillId="0" borderId="10" xfId="995" applyFont="1" applyBorder="1" applyAlignment="1">
      <alignment horizontal="center" vertical="center"/>
    </xf>
    <xf numFmtId="3" fontId="210" fillId="0" borderId="10" xfId="3375" applyNumberFormat="1" applyFont="1" applyBorder="1" applyAlignment="1">
      <alignment horizontal="center" vertical="center" wrapText="1"/>
    </xf>
    <xf numFmtId="3" fontId="210" fillId="0" borderId="12" xfId="3375" applyNumberFormat="1" applyFont="1" applyBorder="1" applyAlignment="1">
      <alignment horizontal="center" vertical="center" wrapText="1"/>
    </xf>
    <xf numFmtId="3" fontId="211" fillId="0" borderId="10" xfId="3375" applyNumberFormat="1" applyFont="1" applyBorder="1" applyAlignment="1">
      <alignment horizontal="center" vertical="center" wrapText="1"/>
    </xf>
    <xf numFmtId="3" fontId="211" fillId="0" borderId="12" xfId="3375" applyNumberFormat="1" applyFont="1" applyBorder="1" applyAlignment="1">
      <alignment horizontal="center" vertical="center" wrapText="1"/>
    </xf>
    <xf numFmtId="0" fontId="204" fillId="0" borderId="0" xfId="995" applyFont="1" applyAlignment="1">
      <alignment horizontal="center" vertical="center"/>
    </xf>
    <xf numFmtId="0" fontId="58" fillId="0" borderId="0" xfId="995"/>
    <xf numFmtId="0" fontId="212" fillId="0" borderId="0" xfId="995" applyFont="1" applyAlignment="1">
      <alignment horizontal="center"/>
    </xf>
    <xf numFmtId="0" fontId="213" fillId="0" borderId="0" xfId="995" applyFont="1" applyAlignment="1">
      <alignment vertical="center"/>
    </xf>
    <xf numFmtId="0" fontId="202" fillId="0" borderId="0" xfId="995" applyFont="1" applyAlignment="1">
      <alignment vertical="center"/>
    </xf>
    <xf numFmtId="0" fontId="214" fillId="0" borderId="0" xfId="995" applyFont="1"/>
    <xf numFmtId="0" fontId="217" fillId="0" borderId="27" xfId="995" applyFont="1" applyBorder="1" applyAlignment="1">
      <alignment horizontal="center" vertical="center" wrapText="1"/>
    </xf>
    <xf numFmtId="0" fontId="218" fillId="0" borderId="26" xfId="995" applyFont="1" applyBorder="1" applyAlignment="1">
      <alignment horizontal="center" vertical="center" wrapText="1"/>
    </xf>
    <xf numFmtId="0" fontId="218" fillId="0" borderId="29" xfId="995" applyFont="1" applyBorder="1" applyAlignment="1">
      <alignment horizontal="center" vertical="center" wrapText="1"/>
    </xf>
    <xf numFmtId="0" fontId="219" fillId="0" borderId="31" xfId="995" applyFont="1" applyBorder="1" applyAlignment="1">
      <alignment horizontal="center" vertical="center" wrapText="1"/>
    </xf>
    <xf numFmtId="0" fontId="216" fillId="0" borderId="33" xfId="995" applyFont="1" applyBorder="1" applyAlignment="1">
      <alignment horizontal="center" vertical="center" wrapText="1"/>
    </xf>
    <xf numFmtId="0" fontId="218" fillId="0" borderId="34" xfId="995" applyFont="1" applyBorder="1" applyAlignment="1">
      <alignment horizontal="center" vertical="center" wrapText="1"/>
    </xf>
    <xf numFmtId="0" fontId="218" fillId="0" borderId="35" xfId="995" applyFont="1" applyBorder="1" applyAlignment="1">
      <alignment horizontal="center" vertical="center" wrapText="1"/>
    </xf>
    <xf numFmtId="0" fontId="216" fillId="0" borderId="36" xfId="995" applyFont="1" applyBorder="1" applyAlignment="1">
      <alignment horizontal="center" vertical="center" wrapText="1"/>
    </xf>
    <xf numFmtId="3" fontId="221" fillId="0" borderId="26" xfId="995" applyNumberFormat="1" applyFont="1" applyBorder="1" applyAlignment="1">
      <alignment horizontal="center" vertical="center" wrapText="1"/>
    </xf>
    <xf numFmtId="233" fontId="221" fillId="0" borderId="28" xfId="995" applyNumberFormat="1" applyFont="1" applyBorder="1" applyAlignment="1">
      <alignment horizontal="center" vertical="center" wrapText="1"/>
    </xf>
    <xf numFmtId="0" fontId="220" fillId="0" borderId="38" xfId="995" applyFont="1" applyBorder="1" applyAlignment="1">
      <alignment horizontal="center" vertical="center" wrapText="1"/>
    </xf>
    <xf numFmtId="0" fontId="220" fillId="0" borderId="40" xfId="995" applyFont="1" applyBorder="1" applyAlignment="1">
      <alignment horizontal="center" vertical="center" wrapText="1"/>
    </xf>
    <xf numFmtId="3" fontId="219" fillId="0" borderId="40" xfId="995" applyNumberFormat="1" applyFont="1" applyBorder="1" applyAlignment="1">
      <alignment horizontal="center" vertical="center" wrapText="1"/>
    </xf>
    <xf numFmtId="0" fontId="220" fillId="0" borderId="23" xfId="995" applyFont="1" applyBorder="1" applyAlignment="1">
      <alignment horizontal="center" vertical="center" wrapText="1"/>
    </xf>
    <xf numFmtId="3" fontId="219" fillId="0" borderId="44" xfId="995" applyNumberFormat="1" applyFont="1" applyBorder="1" applyAlignment="1">
      <alignment horizontal="center" vertical="center" wrapText="1"/>
    </xf>
    <xf numFmtId="3" fontId="221" fillId="0" borderId="39" xfId="995" applyNumberFormat="1" applyFont="1" applyBorder="1" applyAlignment="1">
      <alignment horizontal="center" vertical="center" wrapText="1"/>
    </xf>
    <xf numFmtId="233" fontId="221" fillId="0" borderId="41" xfId="995" applyNumberFormat="1" applyFont="1" applyBorder="1" applyAlignment="1">
      <alignment horizontal="center" vertical="center" wrapText="1"/>
    </xf>
    <xf numFmtId="0" fontId="216" fillId="0" borderId="45" xfId="995" applyFont="1" applyBorder="1" applyAlignment="1">
      <alignment horizontal="center" vertical="center" wrapText="1"/>
    </xf>
    <xf numFmtId="0" fontId="220" fillId="0" borderId="31" xfId="995" applyFont="1" applyBorder="1" applyAlignment="1">
      <alignment horizontal="center" vertical="center" wrapText="1"/>
    </xf>
    <xf numFmtId="3" fontId="219" fillId="0" borderId="33" xfId="995" applyNumberFormat="1" applyFont="1" applyBorder="1" applyAlignment="1">
      <alignment horizontal="center" vertical="center" wrapText="1"/>
    </xf>
    <xf numFmtId="3" fontId="221" fillId="0" borderId="0" xfId="995" applyNumberFormat="1" applyFont="1" applyAlignment="1">
      <alignment horizontal="center" vertical="center" wrapText="1"/>
    </xf>
    <xf numFmtId="233" fontId="221" fillId="0" borderId="0" xfId="995" applyNumberFormat="1" applyFont="1" applyAlignment="1">
      <alignment horizontal="center" vertical="center" wrapText="1"/>
    </xf>
    <xf numFmtId="14" fontId="210" fillId="0" borderId="0" xfId="995" applyNumberFormat="1" applyFont="1" applyAlignment="1">
      <alignment vertical="center"/>
    </xf>
    <xf numFmtId="3" fontId="226" fillId="0" borderId="25" xfId="0" applyNumberFormat="1" applyFont="1" applyBorder="1" applyAlignment="1">
      <alignment horizontal="center" vertical="center" wrapText="1"/>
    </xf>
    <xf numFmtId="3" fontId="226" fillId="0" borderId="28" xfId="0" applyNumberFormat="1" applyFont="1" applyBorder="1" applyAlignment="1">
      <alignment horizontal="center" vertical="center" wrapText="1"/>
    </xf>
    <xf numFmtId="3" fontId="226" fillId="0" borderId="31" xfId="0" applyNumberFormat="1" applyFont="1" applyBorder="1" applyAlignment="1">
      <alignment horizontal="center" vertical="center" wrapText="1"/>
    </xf>
    <xf numFmtId="3" fontId="226" fillId="0" borderId="13" xfId="0" applyNumberFormat="1" applyFont="1" applyBorder="1" applyAlignment="1">
      <alignment horizontal="center" vertical="center" wrapText="1"/>
    </xf>
    <xf numFmtId="3" fontId="227" fillId="0" borderId="44" xfId="995" applyNumberFormat="1" applyFont="1" applyBorder="1" applyAlignment="1">
      <alignment horizontal="center" vertical="center" wrapText="1"/>
    </xf>
    <xf numFmtId="3" fontId="227" fillId="0" borderId="46" xfId="995" applyNumberFormat="1" applyFont="1" applyBorder="1" applyAlignment="1">
      <alignment horizontal="center" vertical="center" wrapText="1"/>
    </xf>
    <xf numFmtId="3" fontId="227" fillId="0" borderId="35" xfId="995" applyNumberFormat="1" applyFont="1" applyBorder="1" applyAlignment="1">
      <alignment horizontal="center" vertical="center" wrapText="1"/>
    </xf>
    <xf numFmtId="211" fontId="208" fillId="0" borderId="0" xfId="995" applyNumberFormat="1" applyFont="1"/>
    <xf numFmtId="14" fontId="60" fillId="0" borderId="0" xfId="3370" applyNumberFormat="1" applyFont="1" applyFill="1" applyAlignment="1">
      <alignment horizontal="left" vertical="center"/>
    </xf>
    <xf numFmtId="0" fontId="200" fillId="0" borderId="10" xfId="995" applyFont="1" applyBorder="1" applyAlignment="1">
      <alignment horizontal="center" vertical="center" wrapText="1"/>
    </xf>
    <xf numFmtId="0" fontId="62" fillId="0" borderId="11" xfId="995" applyFont="1" applyBorder="1" applyAlignment="1">
      <alignment horizontal="center" vertical="center" wrapText="1"/>
    </xf>
    <xf numFmtId="3" fontId="227" fillId="0" borderId="47" xfId="995" applyNumberFormat="1" applyFont="1" applyBorder="1" applyAlignment="1">
      <alignment horizontal="center" vertical="center" wrapText="1"/>
    </xf>
    <xf numFmtId="3" fontId="198" fillId="0" borderId="10" xfId="3368" applyNumberFormat="1" applyFont="1" applyBorder="1" applyAlignment="1">
      <alignment horizontal="center" vertical="center" wrapText="1"/>
    </xf>
    <xf numFmtId="3" fontId="64" fillId="0" borderId="10" xfId="3368" applyNumberFormat="1" applyFont="1" applyBorder="1" applyAlignment="1">
      <alignment horizontal="center" vertical="center" wrapText="1"/>
    </xf>
    <xf numFmtId="3" fontId="223" fillId="0" borderId="40" xfId="995" applyNumberFormat="1" applyFont="1" applyBorder="1" applyAlignment="1">
      <alignment horizontal="center" vertical="center" wrapText="1"/>
    </xf>
    <xf numFmtId="3" fontId="223" fillId="0" borderId="41" xfId="995" applyNumberFormat="1" applyFont="1" applyBorder="1" applyAlignment="1">
      <alignment horizontal="center" vertical="center" wrapText="1"/>
    </xf>
    <xf numFmtId="0" fontId="219" fillId="0" borderId="48" xfId="995" applyFont="1" applyBorder="1" applyAlignment="1">
      <alignment horizontal="center" vertical="center" wrapText="1"/>
    </xf>
    <xf numFmtId="0" fontId="216" fillId="0" borderId="38" xfId="995" applyFont="1" applyBorder="1" applyAlignment="1">
      <alignment horizontal="center" vertical="center" wrapText="1"/>
    </xf>
    <xf numFmtId="49" fontId="220" fillId="0" borderId="38" xfId="995" applyNumberFormat="1" applyFont="1" applyBorder="1" applyAlignment="1">
      <alignment horizontal="center" vertical="center" wrapText="1"/>
    </xf>
    <xf numFmtId="0" fontId="200" fillId="0" borderId="10" xfId="995" applyFont="1" applyBorder="1" applyAlignment="1">
      <alignment horizontal="left" vertical="center" indent="1"/>
    </xf>
    <xf numFmtId="2" fontId="215" fillId="0" borderId="0" xfId="995" applyNumberFormat="1" applyFont="1" applyAlignment="1">
      <alignment horizontal="right"/>
    </xf>
    <xf numFmtId="49" fontId="212" fillId="0" borderId="0" xfId="995" applyNumberFormat="1" applyFont="1" applyAlignment="1">
      <alignment horizontal="left"/>
    </xf>
    <xf numFmtId="0" fontId="212" fillId="0" borderId="0" xfId="995" applyFont="1" applyAlignment="1">
      <alignment horizontal="center" wrapText="1"/>
    </xf>
    <xf numFmtId="0" fontId="212" fillId="0" borderId="0" xfId="995" applyFont="1" applyAlignment="1">
      <alignment horizontal="center"/>
    </xf>
    <xf numFmtId="0" fontId="216" fillId="0" borderId="24" xfId="995" applyFont="1" applyBorder="1" applyAlignment="1">
      <alignment horizontal="center" vertical="center" wrapText="1"/>
    </xf>
    <xf numFmtId="0" fontId="216" fillId="0" borderId="25" xfId="995" applyFont="1" applyBorder="1" applyAlignment="1">
      <alignment horizontal="center" vertical="center" wrapText="1"/>
    </xf>
    <xf numFmtId="0" fontId="216" fillId="0" borderId="30" xfId="995" applyFont="1" applyBorder="1" applyAlignment="1">
      <alignment horizontal="center" vertical="center" wrapText="1"/>
    </xf>
    <xf numFmtId="0" fontId="216" fillId="0" borderId="31" xfId="995" applyFont="1" applyBorder="1" applyAlignment="1">
      <alignment horizontal="center" vertical="center" wrapText="1"/>
    </xf>
    <xf numFmtId="0" fontId="216" fillId="0" borderId="26" xfId="995" applyFont="1" applyBorder="1" applyAlignment="1">
      <alignment horizontal="center" vertical="center" wrapText="1"/>
    </xf>
    <xf numFmtId="0" fontId="216" fillId="0" borderId="32" xfId="995" applyFont="1" applyBorder="1" applyAlignment="1">
      <alignment horizontal="center" vertical="center" wrapText="1"/>
    </xf>
    <xf numFmtId="0" fontId="216" fillId="0" borderId="27" xfId="995" applyFont="1" applyBorder="1" applyAlignment="1">
      <alignment horizontal="center" vertical="center" wrapText="1"/>
    </xf>
    <xf numFmtId="0" fontId="216" fillId="0" borderId="33" xfId="995" applyFont="1" applyBorder="1" applyAlignment="1">
      <alignment horizontal="center" vertical="center" wrapText="1"/>
    </xf>
    <xf numFmtId="0" fontId="220" fillId="0" borderId="43" xfId="995" applyFont="1" applyBorder="1" applyAlignment="1">
      <alignment horizontal="center" vertical="center" wrapText="1"/>
    </xf>
    <xf numFmtId="0" fontId="220" fillId="0" borderId="32" xfId="995" applyFont="1" applyBorder="1" applyAlignment="1">
      <alignment horizontal="center" vertical="center" wrapText="1"/>
    </xf>
    <xf numFmtId="0" fontId="220" fillId="0" borderId="23" xfId="995" applyFont="1" applyBorder="1" applyAlignment="1">
      <alignment horizontal="center" vertical="center" wrapText="1"/>
    </xf>
    <xf numFmtId="0" fontId="220" fillId="0" borderId="31" xfId="995" applyFont="1" applyBorder="1" applyAlignment="1">
      <alignment horizontal="center" vertical="center" wrapText="1"/>
    </xf>
    <xf numFmtId="49" fontId="220" fillId="0" borderId="23" xfId="995" applyNumberFormat="1" applyFont="1" applyBorder="1" applyAlignment="1">
      <alignment horizontal="center" vertical="center" wrapText="1"/>
    </xf>
    <xf numFmtId="49" fontId="220" fillId="0" borderId="31" xfId="995" applyNumberFormat="1" applyFont="1" applyBorder="1" applyAlignment="1">
      <alignment horizontal="center" vertical="center" wrapText="1"/>
    </xf>
    <xf numFmtId="0" fontId="225" fillId="0" borderId="0" xfId="995" applyFont="1" applyAlignment="1">
      <alignment vertical="center" wrapText="1"/>
    </xf>
    <xf numFmtId="0" fontId="223" fillId="0" borderId="0" xfId="3377" applyFont="1" applyAlignment="1">
      <alignment horizontal="center" vertical="center" wrapText="1"/>
    </xf>
    <xf numFmtId="0" fontId="203" fillId="0" borderId="0" xfId="3370" applyFont="1" applyFill="1" applyAlignment="1">
      <alignment horizontal="center" vertical="center"/>
    </xf>
    <xf numFmtId="0" fontId="204" fillId="0" borderId="0" xfId="995" applyFont="1" applyAlignment="1">
      <alignment horizontal="center" vertical="center"/>
    </xf>
    <xf numFmtId="0" fontId="60" fillId="0" borderId="0" xfId="3378" applyFont="1" applyAlignment="1">
      <alignment horizontal="left" vertical="top" wrapText="1"/>
    </xf>
    <xf numFmtId="0" fontId="224" fillId="0" borderId="0" xfId="995" applyFont="1" applyAlignment="1">
      <alignment vertical="center" wrapText="1"/>
    </xf>
    <xf numFmtId="0" fontId="219" fillId="0" borderId="42" xfId="995" applyFont="1" applyBorder="1" applyAlignment="1">
      <alignment horizontal="center" vertical="center" wrapText="1"/>
    </xf>
    <xf numFmtId="0" fontId="219" fillId="0" borderId="30" xfId="995" applyFont="1" applyBorder="1" applyAlignment="1">
      <alignment horizontal="center" vertical="center" wrapText="1"/>
    </xf>
    <xf numFmtId="0" fontId="64" fillId="55" borderId="10" xfId="995" applyFont="1" applyFill="1" applyBorder="1" applyAlignment="1">
      <alignment horizontal="center" vertical="center" wrapText="1"/>
    </xf>
    <xf numFmtId="0" fontId="63" fillId="0" borderId="15" xfId="995" applyFont="1" applyBorder="1" applyAlignment="1">
      <alignment horizontal="center" vertical="center" wrapText="1"/>
    </xf>
    <xf numFmtId="0" fontId="228" fillId="0" borderId="0" xfId="3371" applyFont="1" applyAlignment="1">
      <alignment horizontal="left" vertical="top" wrapText="1"/>
    </xf>
    <xf numFmtId="0" fontId="61" fillId="0" borderId="0" xfId="995" applyFont="1" applyAlignment="1">
      <alignment horizontal="center" vertical="center"/>
    </xf>
    <xf numFmtId="0" fontId="205" fillId="0" borderId="0" xfId="995" applyFont="1" applyAlignment="1">
      <alignment horizontal="left" vertical="center"/>
    </xf>
    <xf numFmtId="0" fontId="64" fillId="55" borderId="16" xfId="995" applyFont="1" applyFill="1" applyBorder="1" applyAlignment="1">
      <alignment horizontal="center" vertical="center"/>
    </xf>
    <xf numFmtId="0" fontId="64" fillId="55" borderId="37" xfId="995" applyFont="1" applyFill="1" applyBorder="1" applyAlignment="1">
      <alignment horizontal="center" vertical="center"/>
    </xf>
    <xf numFmtId="0" fontId="198" fillId="55" borderId="10" xfId="995" applyFont="1" applyFill="1" applyBorder="1" applyAlignment="1">
      <alignment horizontal="center" vertical="center" wrapText="1"/>
    </xf>
    <xf numFmtId="0" fontId="228" fillId="0" borderId="0" xfId="3376" applyFont="1" applyAlignment="1">
      <alignment horizontal="left" vertical="top" wrapText="1"/>
    </xf>
    <xf numFmtId="0" fontId="64" fillId="55" borderId="11" xfId="995" applyFont="1" applyFill="1" applyBorder="1" applyAlignment="1">
      <alignment horizontal="center" vertical="center" wrapText="1"/>
    </xf>
    <xf numFmtId="0" fontId="64" fillId="55" borderId="14" xfId="995" applyFont="1" applyFill="1" applyBorder="1" applyAlignment="1">
      <alignment horizontal="center" vertical="center" wrapText="1"/>
    </xf>
    <xf numFmtId="0" fontId="64" fillId="55" borderId="12" xfId="995" applyFont="1" applyFill="1" applyBorder="1" applyAlignment="1">
      <alignment horizontal="center" vertical="center" wrapText="1"/>
    </xf>
    <xf numFmtId="0" fontId="64" fillId="55" borderId="0" xfId="995" applyFont="1" applyFill="1" applyAlignment="1">
      <alignment horizontal="center" vertical="center"/>
    </xf>
    <xf numFmtId="0" fontId="200" fillId="0" borderId="11" xfId="995" applyFont="1" applyBorder="1" applyAlignment="1">
      <alignment horizontal="center" vertical="center" wrapText="1"/>
    </xf>
    <xf numFmtId="0" fontId="200" fillId="0" borderId="12" xfId="995" applyFont="1" applyBorder="1" applyAlignment="1">
      <alignment horizontal="center" vertical="center" wrapText="1"/>
    </xf>
    <xf numFmtId="0" fontId="62" fillId="0" borderId="11" xfId="995" applyFont="1" applyBorder="1" applyAlignment="1">
      <alignment horizontal="center" vertical="center" wrapText="1"/>
    </xf>
    <xf numFmtId="0" fontId="62" fillId="0" borderId="12" xfId="995" applyFont="1" applyBorder="1" applyAlignment="1">
      <alignment horizontal="center" vertical="center" wrapText="1"/>
    </xf>
    <xf numFmtId="0" fontId="61" fillId="0" borderId="16" xfId="995" applyFont="1" applyBorder="1" applyAlignment="1">
      <alignment horizontal="center" vertical="center"/>
    </xf>
    <xf numFmtId="0" fontId="199" fillId="0" borderId="0" xfId="3370" applyFill="1" applyAlignment="1">
      <alignment horizontal="center" vertical="center"/>
    </xf>
    <xf numFmtId="0" fontId="229" fillId="0" borderId="0" xfId="995" applyFont="1" applyAlignment="1">
      <alignment horizontal="left" vertical="center"/>
    </xf>
  </cellXfs>
  <cellStyles count="3379">
    <cellStyle name="          _x000d__x000a_386grabber=vga.3gr_x000d__x000a_" xfId="999"/>
    <cellStyle name="          _x000d__x000a_mouse.drv=lmouse.drv" xfId="1000"/>
    <cellStyle name=" FY96" xfId="1001"/>
    <cellStyle name="_x0011__x000a__x0006__x0006__x0012_" xfId="1002"/>
    <cellStyle name="_x000a_mouse.drv=lm" xfId="1"/>
    <cellStyle name="_x000a_mouse.drv=lm 2" xfId="2"/>
    <cellStyle name="#,##0" xfId="1003"/>
    <cellStyle name="#.0" xfId="1004"/>
    <cellStyle name="&amp;A" xfId="1005"/>
    <cellStyle name=")" xfId="1006"/>
    <cellStyle name=")omma_9월경비 (2)_97회비 (2)_1월회비내역ͬ(2)" xfId="1007"/>
    <cellStyle name=".0" xfId="1008"/>
    <cellStyle name="?? [0]_CODE (2)BU" xfId="1009"/>
    <cellStyle name="??&amp;O?&amp;H?_x0008__x000f__x0007_?_x0007__x0001__x0001_" xfId="1010"/>
    <cellStyle name="??&amp;O?&amp;H?_x0008_??_x0007__x0001__x0001_" xfId="1011"/>
    <cellStyle name="???­ [0]_????º°???¼(¿???°ø??)  " xfId="1012"/>
    <cellStyle name="???? [0.00]_PRODUCT DETAIL Q1can " xfId="1013"/>
    <cellStyle name="????_PRODUCT DETAIL Q1TAIL" xfId="1014"/>
    <cellStyle name="???­_????º°???¼(¿???°ø??)  " xfId="1015"/>
    <cellStyle name="???Ø_???? ?÷??º?±³ " xfId="1016"/>
    <cellStyle name="??_ALGERIA MEETING" xfId="1017"/>
    <cellStyle name="?”´?_REV3 " xfId="1018"/>
    <cellStyle name="?Þ¸¶ [0]_????º°???¼(¿???°ø??)  " xfId="1019"/>
    <cellStyle name="?Þ¸¶_????º°???¼(¿???°ø??)  " xfId="1020"/>
    <cellStyle name="@ET_Style?CF_Style_3" xfId="3"/>
    <cellStyle name="_01년임율" xfId="1021"/>
    <cellStyle name="_06年已上市产品配置价格表+物料号" xfId="4"/>
    <cellStyle name="_1" xfId="1022"/>
    <cellStyle name="_1 COROLLA분석제안_HD INS 보고(1)" xfId="1023"/>
    <cellStyle name="_11월원가절감(CHC)" xfId="1024"/>
    <cellStyle name="_1231调整价格" xfId="5"/>
    <cellStyle name="_1231调整价格_12配置表" xfId="6"/>
    <cellStyle name="_1231调整价格_20070409奇瑞产品优化配置价格表-发布版" xfId="7"/>
    <cellStyle name="_1231调整价格_20070409奇瑞产品优化配置价格表-发布版_10款A3" xfId="8"/>
    <cellStyle name="_1231调整价格_20070409奇瑞产品优化配置价格表-发布版_10款A3两厢" xfId="9"/>
    <cellStyle name="_1231调整价格_20070409奇瑞产品优化配置价格表-发布版_11年配置表-2010828刘明" xfId="10"/>
    <cellStyle name="_1231调整价格_20070409奇瑞产品优化配置价格表-发布版_12配置表" xfId="11"/>
    <cellStyle name="_1231调整价格_20070409奇瑞产品优化配置价格表-发布版_20070601奇瑞产品优化配置价格表" xfId="12"/>
    <cellStyle name="_1231调整价格_20070409奇瑞产品优化配置价格表-发布版_20070601奇瑞产品优化配置价格表_12配置表" xfId="13"/>
    <cellStyle name="_1231调整价格_20070409奇瑞产品优化配置价格表-发布版_20070601奇瑞产品优化配置价格表_东方之子和V5" xfId="14"/>
    <cellStyle name="_1231调整价格_20070409奇瑞产品优化配置价格表-发布版_20070601奇瑞产品优化配置价格表_国际公司2010.11月份现销售车型配置表" xfId="15"/>
    <cellStyle name="_1231调整价格_20070409奇瑞产品优化配置价格表-发布版_20070601奇瑞产品优化配置价格表_国际公司2010.12月份现销售车型配置表" xfId="16"/>
    <cellStyle name="_1231调整价格_20070409奇瑞产品优化配置价格表-发布版_20070601奇瑞产品优化配置价格表_复件 配置表叙利亚" xfId="17"/>
    <cellStyle name="_1231调整价格_20070409奇瑞产品优化配置价格表-发布版_20070614奇瑞产品优化配置价格表" xfId="18"/>
    <cellStyle name="_1231调整价格_20070409奇瑞产品优化配置价格表-发布版_20070614奇瑞产品优化配置价格表_12配置表" xfId="19"/>
    <cellStyle name="_1231调整价格_20070409奇瑞产品优化配置价格表-发布版_20070614奇瑞产品优化配置价格表_东方之子和V5" xfId="20"/>
    <cellStyle name="_1231调整价格_20070409奇瑞产品优化配置价格表-发布版_20070614奇瑞产品优化配置价格表_国际公司2010.11月份现销售车型配置表" xfId="21"/>
    <cellStyle name="_1231调整价格_20070409奇瑞产品优化配置价格表-发布版_20070614奇瑞产品优化配置价格表_国际公司2010.12月份现销售车型配置表" xfId="22"/>
    <cellStyle name="_1231调整价格_20070409奇瑞产品优化配置价格表-发布版_20070614奇瑞产品优化配置价格表_复件 配置表叙利亚" xfId="23"/>
    <cellStyle name="_1231调整价格_20070409奇瑞产品优化配置价格表-发布版_20070924奇瑞产品优化配置价格表" xfId="24"/>
    <cellStyle name="_1231调整价格_20070409奇瑞产品优化配置价格表-发布版_20070924奇瑞产品优化配置价格表_12配置表" xfId="25"/>
    <cellStyle name="_1231调整价格_20070409奇瑞产品优化配置价格表-发布版_20070924奇瑞产品优化配置价格表_国际公司2010.11月份现销售车型配置表" xfId="26"/>
    <cellStyle name="_1231调整价格_20070409奇瑞产品优化配置价格表-发布版_20070924奇瑞产品优化配置价格表_国际公司2010.12月份现销售车型配置表" xfId="27"/>
    <cellStyle name="_1231调整价格_20070409奇瑞产品优化配置价格表-发布版_20070924奇瑞产品优化配置价格表_复件 配置表叙利亚" xfId="28"/>
    <cellStyle name="_1231调整价格_20070409奇瑞产品优化配置价格表-发布版_20070924奇瑞产品优化配置价格表-A1" xfId="29"/>
    <cellStyle name="_1231调整价格_20070409奇瑞产品优化配置价格表-发布版_20070924奇瑞产品优化配置价格表-A1_12配置表" xfId="30"/>
    <cellStyle name="_1231调整价格_20070409奇瑞产品优化配置价格表-发布版_20070924奇瑞产品优化配置价格表-A1_国际公司2010.11月份现销售车型配置表" xfId="31"/>
    <cellStyle name="_1231调整价格_20070409奇瑞产品优化配置价格表-发布版_20070924奇瑞产品优化配置价格表-A1_国际公司2010.12月份现销售车型配置表" xfId="32"/>
    <cellStyle name="_1231调整价格_20070409奇瑞产品优化配置价格表-发布版_20070924奇瑞产品优化配置价格表-A1_复件 配置表叙利亚" xfId="33"/>
    <cellStyle name="_1231调整价格_20070409奇瑞产品优化配置价格表-发布版_20080104奇瑞产品优化配置价格表" xfId="34"/>
    <cellStyle name="_1231调整价格_20070409奇瑞产品优化配置价格表-发布版_20080104奇瑞产品配置价格表" xfId="35"/>
    <cellStyle name="_1231调整价格_20070409奇瑞产品优化配置价格表-发布版_20080315奇瑞产品优化配置价格表" xfId="36"/>
    <cellStyle name="_1231调整价格_20070409奇瑞产品优化配置价格表-发布版_200804奇瑞产品配置价格表" xfId="37"/>
    <cellStyle name="_1231调整价格_20070409奇瑞产品优化配置价格表-发布版_2008奇瑞产品国四配置价格表（现有版）" xfId="38"/>
    <cellStyle name="_1231调整价格_20070409奇瑞产品优化配置价格表-发布版_QQ3配置价格表-2010209（配置调整无价格）" xfId="39"/>
    <cellStyle name="_1231调整价格_20070409奇瑞产品优化配置价格表-发布版_QQ3配置价格表-2010623（配置调整）" xfId="40"/>
    <cellStyle name="_1231调整价格_20070409奇瑞产品优化配置价格表-发布版_QQ3配置价格表-20110328（对外&amp;对外）" xfId="41"/>
    <cellStyle name="_1231调整价格_20070409奇瑞产品优化配置价格表-发布版_QQ3降成本配置价格表20080401" xfId="42"/>
    <cellStyle name="_1231调整价格_20070409奇瑞产品优化配置价格表-发布版_QQ巡航版配置价格表（对内）" xfId="43"/>
    <cellStyle name="_1231调整价格_20070409奇瑞产品优化配置价格表-发布版_S21、S12最新配置表" xfId="44"/>
    <cellStyle name="_1231调整价格_20070409奇瑞产品优化配置价格表-发布版_Sheet2" xfId="45"/>
    <cellStyle name="_1231调整价格_20070409奇瑞产品优化配置价格表-发布版_三厢第4步 " xfId="46"/>
    <cellStyle name="_1231调整价格_20070409奇瑞产品优化配置价格表-发布版_两厢第4步" xfId="47"/>
    <cellStyle name="_1231调整价格_20070409奇瑞产品优化配置价格表-发布版_国际公司2010.11月份现销售车型配置表" xfId="48"/>
    <cellStyle name="_1231调整价格_20070409奇瑞产品优化配置价格表-发布版_国际公司2010.12月份现销售车型配置表" xfId="49"/>
    <cellStyle name="_1231调整价格_20070409奇瑞产品优化配置价格表-发布版_复件 配置表叙利亚" xfId="50"/>
    <cellStyle name="_1231调整价格_20070409奇瑞产品优化配置价格表-发布版_奇瑞A5车型配置表20071011" xfId="51"/>
    <cellStyle name="_1231调整价格_20070409奇瑞产品优化配置价格表-发布版_奇瑞B11 2008-02-25！" xfId="52"/>
    <cellStyle name="_1231调整价格_20070409奇瑞产品优化配置价格表-发布版_奇瑞B11-B14国四配置价格表2008-01-04" xfId="53"/>
    <cellStyle name="_1231调整价格_20070409奇瑞产品优化配置价格表-发布版_奇瑞QQ6车型技术参数及配置价格表20080403" xfId="54"/>
    <cellStyle name="_1231调整价格_20070409奇瑞产品优化配置价格表-发布版_奇瑞汽车产品配置价格表-对内标准版-20101116" xfId="55"/>
    <cellStyle name="_1231调整价格_20070409奇瑞产品优化配置价格表-发布版_奇瑞汽车产品配置价格表-对终端用户标准版-20090610" xfId="56"/>
    <cellStyle name="_1231调整价格_20070409奇瑞产品优化配置价格表-发布版_奇瑞风云2配置表—分步骤版" xfId="57"/>
    <cellStyle name="_1231调整价格_20070409奇瑞产品优化配置价格表-发布版_开瑞汽车产品配置价格表-对内版-2010.07.06" xfId="58"/>
    <cellStyle name="_1231调整价格_20070409奇瑞产品优化配置价格表-发布版_旗云2FL-C车型配置价格表20111009对内对外版" xfId="59"/>
    <cellStyle name="_1231调整价格_20070409奇瑞产品优化配置价格表-发布版_旗云销售2012款旗云1车型配置价格表20111118" xfId="60"/>
    <cellStyle name="_1231调整价格_20070409奇瑞产品优化配置价格表-发布版_旗云销售产品配置价格表-对内标准版-20111031" xfId="61"/>
    <cellStyle name="_1231调整价格_20070409奇瑞产品优化配置价格表-发布版_瑞虎3 20070829新颜色配置价格表纳银" xfId="62"/>
    <cellStyle name="_1231调整价格_20070409奇瑞产品优化配置价格表-发布版_瑞虎3 20070829新颜色配置价格表纳银_12配置表" xfId="63"/>
    <cellStyle name="_1231调整价格_20070409奇瑞产品优化配置价格表-发布版_瑞虎3 20070829新颜色配置价格表纳银_东方之子和V5" xfId="64"/>
    <cellStyle name="_1231调整价格_20070409奇瑞产品优化配置价格表-发布版_瑞虎3 20070829新颜色配置价格表纳银_国际公司2010.11月份现销售车型配置表" xfId="65"/>
    <cellStyle name="_1231调整价格_20070409奇瑞产品优化配置价格表-发布版_瑞虎3 20070829新颜色配置价格表纳银_国际公司2010.12月份现销售车型配置表" xfId="66"/>
    <cellStyle name="_1231调整价格_20070409奇瑞产品优化配置价格表-发布版_瑞虎3 20070829新颜色配置价格表纳银_复件 配置表叙利亚" xfId="67"/>
    <cellStyle name="_1231调整价格_20070409奇瑞产品优化配置价格表-发布版_瑞虎3 新颜色配置价格表20070615" xfId="68"/>
    <cellStyle name="_1231调整价格_20070409奇瑞产品优化配置价格表-发布版_瑞虎3 新颜色配置价格表20070615_12配置表" xfId="69"/>
    <cellStyle name="_1231调整价格_20070409奇瑞产品优化配置价格表-发布版_瑞虎3 新颜色配置价格表20070615_东方之子和V5" xfId="70"/>
    <cellStyle name="_1231调整价格_20070409奇瑞产品优化配置价格表-发布版_瑞虎3 新颜色配置价格表20070615_国际公司2010.11月份现销售车型配置表" xfId="71"/>
    <cellStyle name="_1231调整价格_20070409奇瑞产品优化配置价格表-发布版_瑞虎3 新颜色配置价格表20070615_国际公司2010.12月份现销售车型配置表" xfId="72"/>
    <cellStyle name="_1231调整价格_20070409奇瑞产品优化配置价格表-发布版_瑞虎3 新颜色配置价格表20070615_复件 配置表叙利亚" xfId="73"/>
    <cellStyle name="_1231调整价格_20070409奇瑞产品优化配置价格表-发布版_瑞虎3 车型配置价格表（轮胎扩展）" xfId="74"/>
    <cellStyle name="_1231调整价格_20070409奇瑞产品优化配置价格表-发布版_瑞虎3 车型配置价格表（轮胎扩展）_12配置表" xfId="75"/>
    <cellStyle name="_1231调整价格_20070409奇瑞产品优化配置价格表-发布版_瑞虎3 车型配置价格表（轮胎扩展）_东方之子和V5" xfId="76"/>
    <cellStyle name="_1231调整价格_20070409奇瑞产品优化配置价格表-发布版_瑞虎3 车型配置价格表（轮胎扩展）_国际公司2010.11月份现销售车型配置表" xfId="77"/>
    <cellStyle name="_1231调整价格_20070409奇瑞产品优化配置价格表-发布版_瑞虎3 车型配置价格表（轮胎扩展）_国际公司2010.12月份现销售车型配置表" xfId="78"/>
    <cellStyle name="_1231调整价格_20070409奇瑞产品优化配置价格表-发布版_瑞虎3 车型配置价格表（轮胎扩展）_复件 配置表叙利亚" xfId="79"/>
    <cellStyle name="_1231调整价格_20070409奇瑞产品优化配置价格表-发布版_瑞麒R2 5-7座定价配置表20070628" xfId="80"/>
    <cellStyle name="_1231调整价格_20070409奇瑞产品优化配置价格表-发布版_瑞麒R2 5-7座定价配置表20070628_12配置表" xfId="81"/>
    <cellStyle name="_1231调整价格_20070409奇瑞产品优化配置价格表-发布版_瑞麒R2 5-7座定价配置表20070628_东方之子和V5" xfId="82"/>
    <cellStyle name="_1231调整价格_20070409奇瑞产品优化配置价格表-发布版_瑞麒R2 5-7座定价配置表20070628_国际公司2010.11月份现销售车型配置表" xfId="83"/>
    <cellStyle name="_1231调整价格_20070409奇瑞产品优化配置价格表-发布版_瑞麒R2 5-7座定价配置表20070628_国际公司2010.12月份现销售车型配置表" xfId="84"/>
    <cellStyle name="_1231调整价格_20070409奇瑞产品优化配置价格表-发布版_瑞麒R2 5-7座定价配置表20070628_复件 配置表叙利亚" xfId="85"/>
    <cellStyle name="_1231调整价格_20070409奇瑞产品优化配置价格表-发布版_风云2" xfId="86"/>
    <cellStyle name="_1231调整价格_20070409奇瑞产品优化配置价格表-发布版_风云2 FL车型配置表-20110326" xfId="87"/>
    <cellStyle name="_1231调整价格_20070409奇瑞产品优化配置价格表-发布版_风云2 两厢" xfId="88"/>
    <cellStyle name="_1231调整价格_20070409奇瑞产品优化配置价格表-发布版_风云2配置价格表-对内标准版-20100707" xfId="89"/>
    <cellStyle name="_1231调整价格_20071011奇瑞产品优化配置价格表-QQ6(优化一）" xfId="90"/>
    <cellStyle name="_1231调整价格_20071011奇瑞产品优化配置价格表-QQ6（优化二）" xfId="91"/>
    <cellStyle name="_1231调整价格_2010.08月份现销售车型配置表" xfId="92"/>
    <cellStyle name="_1231调整价格_R2 5-7座定价配置表（调整版01）20071011" xfId="93"/>
    <cellStyle name="_1231调整价格_R2 5-7座定价配置表（调整版02）20071011" xfId="94"/>
    <cellStyle name="_1231调整价格_东方之子和V5" xfId="95"/>
    <cellStyle name="_1231调整价格_副本国际公司2010.05月现销售车型配置表汇总" xfId="96"/>
    <cellStyle name="_1231调整价格_副本国际公司2010.06月份现销售车型配置表" xfId="97"/>
    <cellStyle name="_1231调整价格_国际公司2010.03月现销售车型配置表汇总" xfId="98"/>
    <cellStyle name="_1231调整价格_国际公司2010.05月份现销售车型配置表" xfId="99"/>
    <cellStyle name="_1231调整价格_国际公司2010.08月份现销售车型配置表" xfId="100"/>
    <cellStyle name="_1231调整价格_国际公司2010.11月份现销售车型配置表" xfId="101"/>
    <cellStyle name="_1231调整价格_国际公司2010.11月份现销售车型配置表_1" xfId="102"/>
    <cellStyle name="_1231调整价格_国际公司2010.11月份现销售车型配置表_国际公司2010.11月份现销售车型配置表" xfId="103"/>
    <cellStyle name="_1231调整价格_国际公司2010.11月份现销售车型配置表_国际公司2010.12月份现销售车型配置表" xfId="104"/>
    <cellStyle name="_1231调整价格_国际公司2010.12月份现销售车型配置表" xfId="105"/>
    <cellStyle name="_1231调整价格_复件 配置表叙利亚" xfId="106"/>
    <cellStyle name="_1231调整价格_奇瑞QQ3配置表20071011（调整后）" xfId="107"/>
    <cellStyle name="_1231调整价格_瑞虎产品组合优化配置表20071012  公司大调后配置表" xfId="108"/>
    <cellStyle name="_1차자체THEME최종보고서(TRAIL'G-ARM)(서년교)" xfId="1025"/>
    <cellStyle name="_2001 GK NF SM TB 시작-0920-최종" xfId="1026"/>
    <cellStyle name="_2002년 원자재 사급가 변경(종석 021116)" xfId="1027"/>
    <cellStyle name="_2003년EO개발비(030627)(수정)" xfId="1028"/>
    <cellStyle name="_2004HMC 철강재인상단가(신영,신원-SCRAP조정-PIPE)개발추가조정가" xfId="1029"/>
    <cellStyle name="_2004신원 원자재사급 인상(CKD포함)-최종" xfId="1030"/>
    <cellStyle name="_20070403奇瑞产品优化配置价格表－有价格" xfId="109"/>
    <cellStyle name="_21837-1C040원가(장종찬)" xfId="1031"/>
    <cellStyle name="_28471-42521비교원가" xfId="1032"/>
    <cellStyle name="_28471-42601E-F HOSE화승원가계산서" xfId="1033"/>
    <cellStyle name="_28650-2E050" xfId="1034"/>
    <cellStyle name="_2차자체THEME최종보고서(FILLER NECK)(서년교)" xfId="1035"/>
    <cellStyle name="_3130025500합의서" xfId="1036"/>
    <cellStyle name="_31300-3A031 비교(외7)-신표준2" xfId="1037"/>
    <cellStyle name="_3팀 WORKSHOP 결과보고(030120)" xfId="1038"/>
    <cellStyle name="_5스타 평가결과('03(1).1.23)" xfId="1039"/>
    <cellStyle name="_6.12 EQUPIMENT" xfId="110"/>
    <cellStyle name="_6.12 EQUPIMENT_国际公司2010.12月份现销售车型配置表" xfId="111"/>
    <cellStyle name="_66797-2E000(040322)(1)" xfId="1040"/>
    <cellStyle name="_69100-25050(1)" xfId="1041"/>
    <cellStyle name="_69100-3B300" xfId="1042"/>
    <cellStyle name="_69100-3F000(설계원가)" xfId="1043"/>
    <cellStyle name="_69100-4F100업체견적(031024)" xfId="1044"/>
    <cellStyle name="_69300-3F000(설계원가)" xfId="1045"/>
    <cellStyle name="_71113원가검토서" xfId="1046"/>
    <cellStyle name="_71670-3F000(설계원가)" xfId="1047"/>
    <cellStyle name="_9ct2wjhVUP8s0ZPSbNxjaUl2F" xfId="1048"/>
    <cellStyle name="_A-1 04FL 금형비" xfId="1049"/>
    <cellStyle name="_A1 04F-L 설계워낙" xfId="1050"/>
    <cellStyle name="_A1(1).04FLMUFFLER(세종공업)" xfId="1051"/>
    <cellStyle name="_A14WD-LX사급가변경화신" xfId="1052"/>
    <cellStyle name="_A1-M5SR1" xfId="1053"/>
    <cellStyle name="_A1T 국산화 검토(End Item)(서진산업)(1)" xfId="1054"/>
    <cellStyle name="_A1T 국산화 검토-회신" xfId="1055"/>
    <cellStyle name="_A1T 국산화(납품단위) 검토-수정" xfId="1056"/>
    <cellStyle name="_A25ENG원단위(1)" xfId="1057"/>
    <cellStyle name="_A3六款配置（M11右舵）20081106-FINAL" xfId="112"/>
    <cellStyle name="_AENG원단위공문" xfId="1058"/>
    <cellStyle name="_B- PLR INR LH ALL사양(kmc)" xfId="1059"/>
    <cellStyle name="_BACK(경쟁입찰낙찰가)송부-020130" xfId="1060"/>
    <cellStyle name="_BACK원가-NEGO(001220)" xfId="1061"/>
    <cellStyle name="_BL FL F試 문제점 현황종합(050204)" xfId="1062"/>
    <cellStyle name="_BOM" xfId="1063"/>
    <cellStyle name="_Book1" xfId="1064"/>
    <cellStyle name="_Book1_1" xfId="1065"/>
    <cellStyle name="_Book1_금아INT" xfId="1066"/>
    <cellStyle name="_Book2" xfId="1067"/>
    <cellStyle name="_Book4" xfId="1068"/>
    <cellStyle name="_CAR MAT 부품공수" xfId="1069"/>
    <cellStyle name="_CCR양식_TFT활동 보고서(QTR ; 1-3차수 신차) " xfId="1070"/>
    <cellStyle name="_ceed options АХАРТА перевод" xfId="1071"/>
    <cellStyle name="_CKD미결-65116_1C300(04.05.28)" xfId="1072"/>
    <cellStyle name="_CM_ENG_SUPT시작" xfId="1073"/>
    <cellStyle name="_CR환원보고" xfId="1074"/>
    <cellStyle name="_DR TRIM  자체 TFT 활동 보고서 작성(1)" xfId="1075"/>
    <cellStyle name="_DR TRIM  자체 TFT 활동 보고서 작성(1)(1)" xfId="1076"/>
    <cellStyle name="_DR TRIM 원가 비교표021210(1)(1)" xfId="1077"/>
    <cellStyle name="_DR TRIM 제품 비교 분석 자료021123(1)" xfId="1078"/>
    <cellStyle name="_DSL HOSE PAD추가" xfId="1079"/>
    <cellStyle name="_EF FL 합의서" xfId="1080"/>
    <cellStyle name="_EFFLPIPE" xfId="1081"/>
    <cellStyle name="_ENG 비교원가계산서(장종찬氏010619)" xfId="1082"/>
    <cellStyle name="_EONEGO최종확정(438-461)" xfId="1083"/>
    <cellStyle name="_EPDM PAD" xfId="1084"/>
    <cellStyle name="_FC DSL-ENG PRESS물 원가계산서(010618)" xfId="1085"/>
    <cellStyle name="_FC TB 가격인하(장종찬)" xfId="1086"/>
    <cellStyle name="_FC 정단가 결정 원가(0319)" xfId="1087"/>
    <cellStyle name="_FDS 1종" xfId="1088"/>
    <cellStyle name="_FEED'G비 인상(세호)(확정)" xfId="1089"/>
    <cellStyle name="_FLOOR CARPET 자체 TFT 활동 보고서 작성(2)" xfId="1090"/>
    <cellStyle name="_GK ECO 비교원가(견적서)" xfId="1091"/>
    <cellStyle name="_GK 신세대 A-T 비교원가계산서(010621)" xfId="1092"/>
    <cellStyle name="_GQ FLOOR CARPET TFT 결과 보고서(최종보고서)(GQ 4차)020522(2)" xfId="1093"/>
    <cellStyle name="_HANGER 재질변경(SUS304→SUS409)" xfId="1094"/>
    <cellStyle name="_HD VE 1차(11(1).15)자료" xfId="1095"/>
    <cellStyle name="_HINGE TFT 보고서(HOOD)" xfId="1096"/>
    <cellStyle name="_HMC제안4차" xfId="1097"/>
    <cellStyle name="_HOSE VACUUM ASSY" xfId="1098"/>
    <cellStyle name="_HP 67350-H1000 양산가" xfId="1099"/>
    <cellStyle name="_HP 67350-H1000비교양식(031208)" xfId="1100"/>
    <cellStyle name="_HP(51200)가격품의양식" xfId="1101"/>
    <cellStyle name="_HR-IC 금형집계표" xfId="1102"/>
    <cellStyle name="_HR성우견적" xfId="1103"/>
    <cellStyle name="_International EQ" xfId="113"/>
    <cellStyle name="_International EQ 10" xfId="114"/>
    <cellStyle name="_International EQ 10_12配置表" xfId="115"/>
    <cellStyle name="_International EQ 10_国际公司2010.11月份现销售车型配置表" xfId="116"/>
    <cellStyle name="_International EQ 10_国际公司2010.12月份现销售车型配置表" xfId="117"/>
    <cellStyle name="_International EQ 11" xfId="118"/>
    <cellStyle name="_International EQ 11 2" xfId="119"/>
    <cellStyle name="_International EQ 11 2 2" xfId="120"/>
    <cellStyle name="_International EQ 11 2 2 2" xfId="121"/>
    <cellStyle name="_International EQ 11 2 2_国际公司2011.08月现销售车型配置表(1)" xfId="122"/>
    <cellStyle name="_International EQ 11 2 3" xfId="123"/>
    <cellStyle name="_International EQ 11 2 3 2" xfId="124"/>
    <cellStyle name="_International EQ 11 2 3 2 2" xfId="125"/>
    <cellStyle name="_International EQ 11 2 3_国际公司2011.08月现销售车型配置表(1)" xfId="126"/>
    <cellStyle name="_International EQ 11_国际公司2010.12月份现销售车型配置表" xfId="127"/>
    <cellStyle name="_International EQ 12" xfId="128"/>
    <cellStyle name="_International EQ 12 2" xfId="129"/>
    <cellStyle name="_International EQ 12_国际公司2011.05月现销售车型配置表" xfId="130"/>
    <cellStyle name="_International EQ 12_国际公司2011.08月现销售车型配置表(1)" xfId="131"/>
    <cellStyle name="_International EQ 13" xfId="132"/>
    <cellStyle name="_International EQ 13 2" xfId="133"/>
    <cellStyle name="_International EQ 13 2 2" xfId="134"/>
    <cellStyle name="_International EQ 13 2 2 2" xfId="135"/>
    <cellStyle name="_International EQ 13_国际公司2011.08月现销售车型配置表(1)" xfId="136"/>
    <cellStyle name="_International EQ 14" xfId="137"/>
    <cellStyle name="_International EQ 14 2" xfId="138"/>
    <cellStyle name="_International EQ 15" xfId="139"/>
    <cellStyle name="_International EQ 15 2" xfId="140"/>
    <cellStyle name="_International EQ 15 2 2" xfId="141"/>
    <cellStyle name="_International EQ 16" xfId="142"/>
    <cellStyle name="_International EQ 2" xfId="143"/>
    <cellStyle name="_International EQ 2 2" xfId="144"/>
    <cellStyle name="_International EQ 2 2_12配置表" xfId="145"/>
    <cellStyle name="_International EQ 2 2_2010.08月份现销售车型配置表" xfId="146"/>
    <cellStyle name="_International EQ 2 2_副本国际公司2010.05月现销售车型配置表汇总" xfId="147"/>
    <cellStyle name="_International EQ 2 2_副本国际公司2010.06月份现销售车型配置表" xfId="148"/>
    <cellStyle name="_International EQ 2 2_国际公司2010.01现销售车型配置表" xfId="149"/>
    <cellStyle name="_International EQ 2 2_国际公司2010.01现销售车型配置表 2" xfId="150"/>
    <cellStyle name="_International EQ 2 2_国际公司2010.01现销售车型配置表 2_国际公司2010.12月份现销售车型配置表" xfId="151"/>
    <cellStyle name="_International EQ 2 2_国际公司2010.01现销售车型配置表 3" xfId="152"/>
    <cellStyle name="_International EQ 2 2_国际公司2010.01现销售车型配置表 3 2" xfId="153"/>
    <cellStyle name="_International EQ 2 2_国际公司2010.01现销售车型配置表 3_国际公司2011.08月现销售车型配置表(1)" xfId="154"/>
    <cellStyle name="_International EQ 2 2_国际公司2010.01现销售车型配置表 4" xfId="155"/>
    <cellStyle name="_International EQ 2 2_国际公司2010.01现销售车型配置表 4 2" xfId="156"/>
    <cellStyle name="_International EQ 2 2_国际公司2010.01现销售车型配置表 4 2 2" xfId="157"/>
    <cellStyle name="_International EQ 2 2_国际公司2010.01现销售车型配置表 4_国际公司2011.08月现销售车型配置表(1)" xfId="158"/>
    <cellStyle name="_International EQ 2 2_国际公司2010.02现销售车型配置表" xfId="159"/>
    <cellStyle name="_International EQ 2 2_国际公司2010.03月现销售车型配置表汇总" xfId="160"/>
    <cellStyle name="_International EQ 2 2_国际公司2010.04月现销售车型配置表汇总" xfId="161"/>
    <cellStyle name="_International EQ 2 2_国际公司2010.05月份现销售车型配置表" xfId="162"/>
    <cellStyle name="_International EQ 2 2_国际公司2010.08月份现销售车型配置表" xfId="163"/>
    <cellStyle name="_International EQ 2 2_国际公司2010.11月份现销售车型配置表" xfId="164"/>
    <cellStyle name="_International EQ 2 2_国际公司2010.11月份现销售车型配置表_1" xfId="165"/>
    <cellStyle name="_International EQ 2 2_国际公司2010.11月份现销售车型配置表_国际公司2010.11月份现销售车型配置表" xfId="166"/>
    <cellStyle name="_International EQ 2 2_国际公司2010.11月份现销售车型配置表_国际公司2010.12月份现销售车型配置表" xfId="167"/>
    <cellStyle name="_International EQ 2 2_国际公司2010.12月份现销售车型配置表" xfId="168"/>
    <cellStyle name="_International EQ 2 2_国际公司十二月份现销售车型配置表" xfId="169"/>
    <cellStyle name="_International EQ 2 2_国际公司十二月份现销售车型配置表 2" xfId="170"/>
    <cellStyle name="_International EQ 2 2_国际公司十二月份现销售车型配置表 2 2" xfId="171"/>
    <cellStyle name="_International EQ 2 2_国际公司十二月份现销售车型配置表 2_12配置表" xfId="172"/>
    <cellStyle name="_International EQ 2 2_国际公司十二月份现销售车型配置表 2_国际公司2010.08月份现销售车型配置表" xfId="173"/>
    <cellStyle name="_International EQ 2 2_国际公司十二月份现销售车型配置表 2_国际公司2010.11月份现销售车型配置表" xfId="174"/>
    <cellStyle name="_International EQ 2 2_国际公司十二月份现销售车型配置表 2_国际公司2010.11月份现销售车型配置表_1" xfId="175"/>
    <cellStyle name="_International EQ 2 2_国际公司十二月份现销售车型配置表 2_国际公司2010.11月份现销售车型配置表_国际公司2010.11月份现销售车型配置表" xfId="176"/>
    <cellStyle name="_International EQ 2 2_国际公司十二月份现销售车型配置表 2_国际公司2010.11月份现销售车型配置表_国际公司2010.12月份现销售车型配置表" xfId="177"/>
    <cellStyle name="_International EQ 2 2_国际公司十二月份现销售车型配置表 2_国际公司2010.12月份现销售车型配置表" xfId="178"/>
    <cellStyle name="_International EQ 2 2_国际公司十二月份现销售车型配置表 3" xfId="179"/>
    <cellStyle name="_International EQ 2 2_国际公司十二月份现销售车型配置表 3_12配置表" xfId="180"/>
    <cellStyle name="_International EQ 2 2_国际公司十二月份现销售车型配置表 3_国际公司2010.11月份现销售车型配置表" xfId="181"/>
    <cellStyle name="_International EQ 2 2_国际公司十二月份现销售车型配置表 3_国际公司2010.12月份现销售车型配置表" xfId="182"/>
    <cellStyle name="_International EQ 2 2_国际公司十二月份现销售车型配置表 4" xfId="183"/>
    <cellStyle name="_International EQ 2 2_国际公司十二月份现销售车型配置表 4 2" xfId="184"/>
    <cellStyle name="_International EQ 2 2_国际公司十二月份现销售车型配置表 4_国际公司2011.08月现销售车型配置表(1)" xfId="185"/>
    <cellStyle name="_International EQ 2 2_国际公司十二月份现销售车型配置表 5" xfId="186"/>
    <cellStyle name="_International EQ 2 2_国际公司十二月份现销售车型配置表 5 2" xfId="187"/>
    <cellStyle name="_International EQ 2 2_国际公司十二月份现销售车型配置表 5 2 2" xfId="188"/>
    <cellStyle name="_International EQ 2 2_国际公司十二月份现销售车型配置表 5 2 3" xfId="189"/>
    <cellStyle name="_International EQ 2 2_国际公司十二月份现销售车型配置表 5_国际公司2011.08月现销售车型配置表(1)" xfId="190"/>
    <cellStyle name="_International EQ 2 2_国际公司十二月份现销售车型配置表 6" xfId="191"/>
    <cellStyle name="_International EQ 2 2_国际公司十二月份现销售车型配置表 6 2" xfId="192"/>
    <cellStyle name="_International EQ 2 2_国际公司十二月份现销售车型配置表 6_国际公司2011.08月现销售车型配置表(1)" xfId="193"/>
    <cellStyle name="_International EQ 2 3" xfId="194"/>
    <cellStyle name="_International EQ 2 3_12配置表" xfId="195"/>
    <cellStyle name="_International EQ 2 3_2010.08月份现销售车型配置表" xfId="196"/>
    <cellStyle name="_International EQ 2 3_副本国际公司2010.05月现销售车型配置表汇总" xfId="197"/>
    <cellStyle name="_International EQ 2 3_副本国际公司2010.06月份现销售车型配置表" xfId="198"/>
    <cellStyle name="_International EQ 2 3_国际公司2010.03月现销售车型配置表汇总" xfId="199"/>
    <cellStyle name="_International EQ 2 3_国际公司2010.05月份现销售车型配置表" xfId="200"/>
    <cellStyle name="_International EQ 2 3_国际公司2010.08月份现销售车型配置表" xfId="201"/>
    <cellStyle name="_International EQ 2 3_国际公司2010.11月份现销售车型配置表" xfId="202"/>
    <cellStyle name="_International EQ 2 3_国际公司2010.11月份现销售车型配置表_1" xfId="203"/>
    <cellStyle name="_International EQ 2 3_国际公司2010.11月份现销售车型配置表_国际公司2010.11月份现销售车型配置表" xfId="204"/>
    <cellStyle name="_International EQ 2 3_国际公司2010.11月份现销售车型配置表_国际公司2010.12月份现销售车型配置表" xfId="205"/>
    <cellStyle name="_International EQ 2 3_国际公司2010.12月份现销售车型配置表" xfId="206"/>
    <cellStyle name="_International EQ 2 4" xfId="207"/>
    <cellStyle name="_International EQ 2 4 2" xfId="208"/>
    <cellStyle name="_International EQ 2 4 2 2" xfId="209"/>
    <cellStyle name="_International EQ 2 4 2 2 2" xfId="210"/>
    <cellStyle name="_International EQ 2 4 2 2 2 2" xfId="211"/>
    <cellStyle name="_International EQ 2 4 2 2 2 2 2" xfId="212"/>
    <cellStyle name="_International EQ 2 4 2 2 2 2_国际公司2011.08月现销售车型配置表(1)" xfId="213"/>
    <cellStyle name="_International EQ 2 4 2 2 2 3" xfId="214"/>
    <cellStyle name="_International EQ 2 4 2 2 2 3 2" xfId="215"/>
    <cellStyle name="_International EQ 2 4 2 2 2 4" xfId="216"/>
    <cellStyle name="_International EQ 2 4 2 2 2 4 2" xfId="217"/>
    <cellStyle name="_International EQ 2 4_12配置表" xfId="218"/>
    <cellStyle name="_International EQ 2 4_2010.08月份现销售车型配置表" xfId="219"/>
    <cellStyle name="_International EQ 2 4_副本国际公司2010.05月现销售车型配置表汇总" xfId="220"/>
    <cellStyle name="_International EQ 2 4_副本国际公司2010.06月份现销售车型配置表" xfId="221"/>
    <cellStyle name="_International EQ 2 4_国际公司2010.03月现销售车型配置表汇总" xfId="222"/>
    <cellStyle name="_International EQ 2 4_国际公司2010.05月份现销售车型配置表" xfId="223"/>
    <cellStyle name="_International EQ 2 4_国际公司2010.05月份现销售车型配置表 2" xfId="224"/>
    <cellStyle name="_International EQ 2 4_国际公司2010.05月份现销售车型配置表 2 2" xfId="225"/>
    <cellStyle name="_International EQ 2 4_国际公司2010.05月份现销售车型配置表 2 2 2" xfId="226"/>
    <cellStyle name="_International EQ 2 4_国际公司2010.05月份现销售车型配置表 2 2 2 2" xfId="227"/>
    <cellStyle name="_International EQ 2 4_国际公司2010.05月份现销售车型配置表 2 2 2_国际公司2011.08月现销售车型配置表(1)" xfId="228"/>
    <cellStyle name="_International EQ 2 4_国际公司2010.05月份现销售车型配置表 2 2 3" xfId="229"/>
    <cellStyle name="_International EQ 2 4_国际公司2010.05月份现销售车型配置表 2 2 3 2" xfId="230"/>
    <cellStyle name="_International EQ 2 4_国际公司2010.05月份现销售车型配置表 2 2 3_国际公司2011.08月现销售车型配置表(1)" xfId="231"/>
    <cellStyle name="_International EQ 2 4_国际公司2010.05月份现销售车型配置表 2_国际公司2010.12月份现销售车型配置表" xfId="232"/>
    <cellStyle name="_International EQ 2 4_国际公司2010.05月份现销售车型配置表 3" xfId="233"/>
    <cellStyle name="_International EQ 2 4_国际公司2010.05月份现销售车型配置表 3 2" xfId="234"/>
    <cellStyle name="_International EQ 2 4_国际公司2010.05月份现销售车型配置表 3_国际公司2011.05月现销售车型配置表" xfId="235"/>
    <cellStyle name="_International EQ 2 4_国际公司2010.05月份现销售车型配置表 3_国际公司2011.08月现销售车型配置表(1)" xfId="236"/>
    <cellStyle name="_International EQ 2 4_国际公司2010.05月份现销售车型配置表 4" xfId="237"/>
    <cellStyle name="_International EQ 2 4_国际公司2010.05月份现销售车型配置表 4 2" xfId="238"/>
    <cellStyle name="_International EQ 2 4_国际公司2010.05月份现销售车型配置表 4 2 2" xfId="239"/>
    <cellStyle name="_International EQ 2 4_国际公司2010.05月份现销售车型配置表 4 2 2 2" xfId="240"/>
    <cellStyle name="_International EQ 2 4_国际公司2010.05月份现销售车型配置表 4_国际公司2011.08月现销售车型配置表(1)" xfId="241"/>
    <cellStyle name="_International EQ 2 4_国际公司2010.05月份现销售车型配置表 5" xfId="242"/>
    <cellStyle name="_International EQ 2 4_国际公司2010.05月份现销售车型配置表 5 2" xfId="243"/>
    <cellStyle name="_International EQ 2 4_国际公司2010.05月份现销售车型配置表 5 2 2" xfId="244"/>
    <cellStyle name="_International EQ 2 4_国际公司2010.05月份现销售车型配置表 5_国际公司2011.08月现销售车型配置表(1)" xfId="245"/>
    <cellStyle name="_International EQ 2 4_国际公司2010.08月份现销售车型配置表" xfId="246"/>
    <cellStyle name="_International EQ 2 4_国际公司2010.11月份现销售车型配置表" xfId="247"/>
    <cellStyle name="_International EQ 2 4_国际公司2010.11月份现销售车型配置表_1" xfId="248"/>
    <cellStyle name="_International EQ 2 4_国际公司2010.11月份现销售车型配置表_国际公司2010.11月份现销售车型配置表" xfId="249"/>
    <cellStyle name="_International EQ 2 4_国际公司2010.11月份现销售车型配置表_国际公司2010.12月份现销售车型配置表" xfId="250"/>
    <cellStyle name="_International EQ 2 4_国际公司2010.12月份现销售车型配置表" xfId="251"/>
    <cellStyle name="_International EQ 2 5" xfId="252"/>
    <cellStyle name="_International EQ 2 5 2" xfId="253"/>
    <cellStyle name="_International EQ 2 5_国际公司2011.05月现销售车型配置表" xfId="254"/>
    <cellStyle name="_International EQ 2 5_国际公司2011.08月现销售车型配置表(1)" xfId="255"/>
    <cellStyle name="_International EQ 2 6" xfId="256"/>
    <cellStyle name="_International EQ 2 6 2" xfId="257"/>
    <cellStyle name="_International EQ 2 6 2 2" xfId="258"/>
    <cellStyle name="_International EQ 2 7" xfId="259"/>
    <cellStyle name="_International EQ 2 7 2" xfId="260"/>
    <cellStyle name="_International EQ 2_12配置表" xfId="261"/>
    <cellStyle name="_International EQ 2_2010.08月份现销售车型配置表" xfId="262"/>
    <cellStyle name="_International EQ 2_副本国际公司2010.05月现销售车型配置表汇总" xfId="263"/>
    <cellStyle name="_International EQ 2_副本国际公司2010.06月份现销售车型配置表" xfId="264"/>
    <cellStyle name="_International EQ 2_国际公司2010.03月现销售车型配置表汇总" xfId="265"/>
    <cellStyle name="_International EQ 2_国际公司2010.04月现销售车型配置表汇总" xfId="266"/>
    <cellStyle name="_International EQ 2_国际公司2010.05月份现销售车型配置表" xfId="267"/>
    <cellStyle name="_International EQ 2_国际公司2010.08月份现销售车型配置表" xfId="268"/>
    <cellStyle name="_International EQ 2_国际公司2010.11月份现销售车型配置表" xfId="269"/>
    <cellStyle name="_International EQ 2_国际公司2010.11月份现销售车型配置表_1" xfId="270"/>
    <cellStyle name="_International EQ 2_国际公司2010.11月份现销售车型配置表_国际公司2010.11月份现销售车型配置表" xfId="271"/>
    <cellStyle name="_International EQ 2_国际公司2010.11月份现销售车型配置表_国际公司2010.12月份现销售车型配置表" xfId="272"/>
    <cellStyle name="_International EQ 2_国际公司2010.12月份现销售车型配置表" xfId="273"/>
    <cellStyle name="_International EQ 3" xfId="274"/>
    <cellStyle name="_International EQ 3 2" xfId="275"/>
    <cellStyle name="_International EQ 3_12配置表" xfId="276"/>
    <cellStyle name="_International EQ 3_2010.08月份现销售车型配置表" xfId="277"/>
    <cellStyle name="_International EQ 3_副本国际公司2010.05月现销售车型配置表汇总" xfId="278"/>
    <cellStyle name="_International EQ 3_副本国际公司2010.06月份现销售车型配置表" xfId="279"/>
    <cellStyle name="_International EQ 3_国际公司2010.03月现销售车型配置表汇总" xfId="280"/>
    <cellStyle name="_International EQ 3_国际公司2010.04月现销售车型配置表汇总" xfId="281"/>
    <cellStyle name="_International EQ 3_国际公司2010.05月份现销售车型配置表" xfId="282"/>
    <cellStyle name="_International EQ 3_国际公司2010.08月份现销售车型配置表" xfId="283"/>
    <cellStyle name="_International EQ 3_国际公司2010.11月份现销售车型配置表" xfId="284"/>
    <cellStyle name="_International EQ 3_国际公司2010.11月份现销售车型配置表_1" xfId="285"/>
    <cellStyle name="_International EQ 3_国际公司2010.11月份现销售车型配置表_国际公司2010.11月份现销售车型配置表" xfId="286"/>
    <cellStyle name="_International EQ 3_国际公司2010.11月份现销售车型配置表_国际公司2010.12月份现销售车型配置表" xfId="287"/>
    <cellStyle name="_International EQ 3_国际公司2010.12月份现销售车型配置表" xfId="288"/>
    <cellStyle name="_International EQ 4" xfId="289"/>
    <cellStyle name="_International EQ 4_12配置表" xfId="290"/>
    <cellStyle name="_International EQ 4_2010.08月份现销售车型配置表" xfId="291"/>
    <cellStyle name="_International EQ 4_副本国际公司2010.05月现销售车型配置表汇总" xfId="292"/>
    <cellStyle name="_International EQ 4_副本国际公司2010.06月份现销售车型配置表" xfId="293"/>
    <cellStyle name="_International EQ 4_国际公司2010.03月现销售车型配置表汇总" xfId="294"/>
    <cellStyle name="_International EQ 4_国际公司2010.04月现销售车型配置表汇总" xfId="295"/>
    <cellStyle name="_International EQ 4_国际公司2010.05月份现销售车型配置表" xfId="296"/>
    <cellStyle name="_International EQ 4_国际公司2010.08月份现销售车型配置表" xfId="297"/>
    <cellStyle name="_International EQ 4_国际公司2010.11月份现销售车型配置表" xfId="298"/>
    <cellStyle name="_International EQ 4_国际公司2010.11月份现销售车型配置表_1" xfId="299"/>
    <cellStyle name="_International EQ 4_国际公司2010.11月份现销售车型配置表_国际公司2010.11月份现销售车型配置表" xfId="300"/>
    <cellStyle name="_International EQ 4_国际公司2010.11月份现销售车型配置表_国际公司2010.12月份现销售车型配置表" xfId="301"/>
    <cellStyle name="_International EQ 4_国际公司2010.12月份现销售车型配置表" xfId="302"/>
    <cellStyle name="_International EQ 5" xfId="303"/>
    <cellStyle name="_International EQ 5 2" xfId="304"/>
    <cellStyle name="_International EQ 5 2_12配置表" xfId="305"/>
    <cellStyle name="_International EQ 5 2_国际公司2010.08月份现销售车型配置表" xfId="306"/>
    <cellStyle name="_International EQ 5 2_国际公司2010.08月份现销售车型配置表 2" xfId="307"/>
    <cellStyle name="_International EQ 5 2_国际公司2010.08月份现销售车型配置表 2 2" xfId="308"/>
    <cellStyle name="_International EQ 5 2_国际公司2010.08月份现销售车型配置表 2_国际公司2011.08月现销售车型配置表(1)" xfId="309"/>
    <cellStyle name="_International EQ 5 2_国际公司2010.11月份现销售车型配置表" xfId="310"/>
    <cellStyle name="_International EQ 5 2_国际公司2010.11月份现销售车型配置表_1" xfId="311"/>
    <cellStyle name="_International EQ 5 2_国际公司2010.11月份现销售车型配置表_国际公司2010.11月份现销售车型配置表" xfId="312"/>
    <cellStyle name="_International EQ 5 2_国际公司2010.11月份现销售车型配置表_国际公司2010.12月份现销售车型配置表" xfId="313"/>
    <cellStyle name="_International EQ 5 2_国际公司2010.12月份现销售车型配置表" xfId="314"/>
    <cellStyle name="_International EQ 5 3" xfId="315"/>
    <cellStyle name="_International EQ 5 3_12配置表" xfId="316"/>
    <cellStyle name="_International EQ 5 3_国际公司2010.11月份现销售车型配置表" xfId="317"/>
    <cellStyle name="_International EQ 5 3_国际公司2010.12月份现销售车型配置表" xfId="318"/>
    <cellStyle name="_International EQ 5_12配置表" xfId="319"/>
    <cellStyle name="_International EQ 5_2010.08月份现销售车型配置表" xfId="320"/>
    <cellStyle name="_International EQ 5_副本国际公司2010.05月现销售车型配置表汇总" xfId="321"/>
    <cellStyle name="_International EQ 5_副本国际公司2010.06月份现销售车型配置表" xfId="322"/>
    <cellStyle name="_International EQ 5_国际公司2010.03月现销售车型配置表汇总" xfId="323"/>
    <cellStyle name="_International EQ 5_国际公司2010.05月份现销售车型配置表" xfId="324"/>
    <cellStyle name="_International EQ 5_国际公司2010.08月份现销售车型配置表" xfId="325"/>
    <cellStyle name="_International EQ 5_国际公司2010.11月份现销售车型配置表" xfId="326"/>
    <cellStyle name="_International EQ 5_国际公司2010.11月份现销售车型配置表_1" xfId="327"/>
    <cellStyle name="_International EQ 5_国际公司2010.11月份现销售车型配置表_国际公司2010.11月份现销售车型配置表" xfId="328"/>
    <cellStyle name="_International EQ 5_国际公司2010.11月份现销售车型配置表_国际公司2010.12月份现销售车型配置表" xfId="329"/>
    <cellStyle name="_International EQ 5_国际公司2010.12月份现销售车型配置表" xfId="330"/>
    <cellStyle name="_International EQ 6" xfId="331"/>
    <cellStyle name="_International EQ 6 2" xfId="332"/>
    <cellStyle name="_International EQ 6 2 2" xfId="333"/>
    <cellStyle name="_International EQ 6 2 2 2" xfId="334"/>
    <cellStyle name="_International EQ 6 2 2_国际公司2010.12月份现销售车型配置表" xfId="335"/>
    <cellStyle name="_International EQ 6_12配置表" xfId="336"/>
    <cellStyle name="_International EQ 6_2010.08月份现销售车型配置表" xfId="337"/>
    <cellStyle name="_International EQ 6_副本国际公司2010.05月现销售车型配置表汇总" xfId="338"/>
    <cellStyle name="_International EQ 6_副本国际公司2010.06月份现销售车型配置表" xfId="339"/>
    <cellStyle name="_International EQ 6_国际公司2010.03月现销售车型配置表汇总" xfId="340"/>
    <cellStyle name="_International EQ 6_国际公司2010.05月份现销售车型配置表" xfId="341"/>
    <cellStyle name="_International EQ 6_国际公司2010.08月份现销售车型配置表" xfId="342"/>
    <cellStyle name="_International EQ 6_国际公司2010.11月份现销售车型配置表" xfId="343"/>
    <cellStyle name="_International EQ 6_国际公司2010.11月份现销售车型配置表_1" xfId="344"/>
    <cellStyle name="_International EQ 6_国际公司2010.11月份现销售车型配置表_国际公司2010.11月份现销售车型配置表" xfId="345"/>
    <cellStyle name="_International EQ 6_国际公司2010.11月份现销售车型配置表_国际公司2010.12月份现销售车型配置表" xfId="346"/>
    <cellStyle name="_International EQ 6_国际公司2010.12月份现销售车型配置表" xfId="347"/>
    <cellStyle name="_International EQ 7" xfId="348"/>
    <cellStyle name="_International EQ 7_12配置表" xfId="349"/>
    <cellStyle name="_International EQ 7_2010.08月份现销售车型配置表" xfId="350"/>
    <cellStyle name="_International EQ 7_副本国际公司2010.06月份现销售车型配置表" xfId="351"/>
    <cellStyle name="_International EQ 7_国际公司2010.05月份现销售车型配置表" xfId="352"/>
    <cellStyle name="_International EQ 7_国际公司2010.08月份现销售车型配置表" xfId="353"/>
    <cellStyle name="_International EQ 7_国际公司2010.11月份现销售车型配置表" xfId="354"/>
    <cellStyle name="_International EQ 7_国际公司2010.11月份现销售车型配置表_1" xfId="355"/>
    <cellStyle name="_International EQ 7_国际公司2010.11月份现销售车型配置表_国际公司2010.11月份现销售车型配置表" xfId="356"/>
    <cellStyle name="_International EQ 7_国际公司2010.11月份现销售车型配置表_国际公司2010.12月份现销售车型配置表" xfId="357"/>
    <cellStyle name="_International EQ 7_国际公司2010.12月份现销售车型配置表" xfId="358"/>
    <cellStyle name="_International EQ 8" xfId="359"/>
    <cellStyle name="_International EQ 8_12配置表" xfId="360"/>
    <cellStyle name="_International EQ 8_2010.08月份现销售车型配置表" xfId="361"/>
    <cellStyle name="_International EQ 8_国际公司2010.08月份现销售车型配置表" xfId="362"/>
    <cellStyle name="_International EQ 8_国际公司2010.11月份现销售车型配置表" xfId="363"/>
    <cellStyle name="_International EQ 8_国际公司2010.11月份现销售车型配置表_1" xfId="364"/>
    <cellStyle name="_International EQ 8_国际公司2010.11月份现销售车型配置表_国际公司2010.11月份现销售车型配置表" xfId="365"/>
    <cellStyle name="_International EQ 8_国际公司2010.11月份现销售车型配置表_国际公司2010.12月份现销售车型配置表" xfId="366"/>
    <cellStyle name="_International EQ 8_国际公司2010.12月份现销售车型配置表" xfId="367"/>
    <cellStyle name="_International EQ 9" xfId="368"/>
    <cellStyle name="_International EQ 9_12配置表" xfId="369"/>
    <cellStyle name="_International EQ 9_国际公司2010.08月份现销售车型配置表" xfId="370"/>
    <cellStyle name="_International EQ 9_国际公司2010.11月份现销售车型配置表" xfId="371"/>
    <cellStyle name="_International EQ 9_国际公司2010.11月份现销售车型配置表_1" xfId="372"/>
    <cellStyle name="_International EQ 9_国际公司2010.11月份现销售车型配置表_国际公司2010.11月份现销售车型配置表" xfId="373"/>
    <cellStyle name="_International EQ 9_国际公司2010.11月份现销售车型配置表_国际公司2010.12月份现销售车型配置表" xfId="374"/>
    <cellStyle name="_International EQ 9_国际公司2010.12月份现销售车型配置表" xfId="375"/>
    <cellStyle name="_LC 71225외주NEGO기안-대동(030501)" xfId="1104"/>
    <cellStyle name="_LC TGS 사양변경내역(020822)" xfId="1105"/>
    <cellStyle name="_LD 원가계산서" xfId="1106"/>
    <cellStyle name="_LD 중량경감 방안_ENG MTG_3" xfId="1107"/>
    <cellStyle name="_LD 중량경감 방안_INSULATOR_4" xfId="1108"/>
    <cellStyle name="_LX-SUB ASSY" xfId="1109"/>
    <cellStyle name="_mc s otr 계산" xfId="1110"/>
    <cellStyle name="_MX맥시코비교원가(최종)" xfId="1111"/>
    <cellStyle name="_NF입찰견적(프랜지TP)" xfId="1112"/>
    <cellStyle name="_OUTSIDE MRR 부품기준표 020830(풍정백창협과장)(1)" xfId="1113"/>
    <cellStyle name="_OUTSIDE MRR 사양 원가 비교표020809(1)" xfId="1114"/>
    <cellStyle name="_PIPE(TM)" xfId="1115"/>
    <cellStyle name="_PIPE대(ROLL)" xfId="1116"/>
    <cellStyle name="_PLATE C(ENG)" xfId="1117"/>
    <cellStyle name="_PNL FENDER (021028)" xfId="1118"/>
    <cellStyle name="_PROJECT_CUR" xfId="1119"/>
    <cellStyle name="_Q22右舵配置表孟加拉马来(1)" xfId="376"/>
    <cellStyle name="_Q396 SBU" xfId="1120"/>
    <cellStyle name="_QQ新配置" xfId="377"/>
    <cellStyle name="_ROD추가(03.08.22김대리발송용)-최종" xfId="1121"/>
    <cellStyle name="_Sheet1" xfId="1122"/>
    <cellStyle name="_Sheet2" xfId="1123"/>
    <cellStyle name="_SM 35확정(장종찬)" xfId="1124"/>
    <cellStyle name="_T" xfId="378"/>
    <cellStyle name="_T ARM원가분석표" xfId="1125"/>
    <cellStyle name="_T ARM원가분석표1" xfId="1126"/>
    <cellStyle name="_T11" xfId="379"/>
    <cellStyle name="_T11_12配置表" xfId="380"/>
    <cellStyle name="_T11_2010.08月份现销售车型配置表" xfId="381"/>
    <cellStyle name="_T11_副本国际公司2010.05月现销售车型配置表汇总" xfId="382"/>
    <cellStyle name="_T11_副本国际公司2010.06月份现销售车型配置表" xfId="383"/>
    <cellStyle name="_T11_国际公司2010.03月现销售车型配置表汇总" xfId="384"/>
    <cellStyle name="_T11_国际公司2010.05月份现销售车型配置表" xfId="385"/>
    <cellStyle name="_T11_国际公司2010.08月份现销售车型配置表" xfId="386"/>
    <cellStyle name="_T11_国际公司2010.11月份现销售车型配置表" xfId="387"/>
    <cellStyle name="_T11_国际公司2010.11月份现销售车型配置表_1" xfId="388"/>
    <cellStyle name="_T11_国际公司2010.11月份现销售车型配置表_国际公司2010.11月份现销售车型配置表" xfId="389"/>
    <cellStyle name="_T11_国际公司2010.11月份现销售车型配置表_国际公司2010.12月份现销售车型配置表" xfId="390"/>
    <cellStyle name="_T11_国际公司2010.12月份现销售车型配置表" xfId="391"/>
    <cellStyle name="_TB" xfId="1127"/>
    <cellStyle name="_TB 최종1" xfId="1128"/>
    <cellStyle name="_TB_UPR_시작비(1)-030901" xfId="1129"/>
    <cellStyle name="_T-BAR ASSY" xfId="1130"/>
    <cellStyle name="_TB-동희산업-입찰HOSE(4종)-1" xfId="1131"/>
    <cellStyle name="_TG페달파킹견적(자체용)" xfId="1132"/>
    <cellStyle name="_TM MTG 금형" xfId="1133"/>
    <cellStyle name="_V200,U100금형비집계(최종)" xfId="1134"/>
    <cellStyle name="_VE제안(SIZE축소)(첨부)-2005년확정" xfId="1135"/>
    <cellStyle name="_XD BACK LWR(05.10)(원가절감)" xfId="1136"/>
    <cellStyle name="_XD 한일튜브2" xfId="1137"/>
    <cellStyle name="_xd평화결정" xfId="1138"/>
    <cellStyle name="_XG 59700-39300" xfId="1139"/>
    <cellStyle name="_XG FL PDL &amp; CABLE ASSY PB 금형사진" xfId="1140"/>
    <cellStyle name="_XG가격품의양식(U904)" xfId="1141"/>
    <cellStyle name="_가격결정합의서(신양식)" xfId="1142"/>
    <cellStyle name="_가격조정내역(대흥 TB外)(050101)" xfId="1143"/>
    <cellStyle name="_가격품의서0221" xfId="1144"/>
    <cellStyle name="_강용한" xfId="1145"/>
    <cellStyle name="_경쟁입찰개선방안보고서(최종본)(021031)(1)" xfId="1146"/>
    <cellStyle name="_공급단위(6.24)" xfId="1147"/>
    <cellStyle name="_구조재편회장님중간보고010307" xfId="1148"/>
    <cellStyle name="_국산화계획" xfId="1149"/>
    <cellStyle name="_금아INT" xfId="1150"/>
    <cellStyle name="_금아INT NEGO보고" xfId="1151"/>
    <cellStyle name="_금형상각 집계표 &amp; ARM원가(조승현)" xfId="1152"/>
    <cellStyle name="_금형인자 양식(장종찬)" xfId="1153"/>
    <cellStyle name="_기술2pt" xfId="1154"/>
    <cellStyle name="_기준표(HD)" xfId="1155"/>
    <cellStyle name="_기준표(JM)" xfId="1156"/>
    <cellStyle name="_기준표(JM)MBR" xfId="1157"/>
    <cellStyle name="_단품원가계산서양식" xfId="1158"/>
    <cellStyle name="_대진(040722)" xfId="1159"/>
    <cellStyle name="_대흥 CKD 단가(20040525)" xfId="1160"/>
    <cellStyle name="_마북이의제기초대형견적서1" xfId="1161"/>
    <cellStyle name="_번디설변" xfId="1162"/>
    <cellStyle name="_부품개발정책(보고중.0915)" xfId="1163"/>
    <cellStyle name="_부품기준표_공수기준표_사양_원가 비교표 종합(구동회과장)020712(1)" xfId="1164"/>
    <cellStyle name="_북경장님보고(0502)1200FULLVER(1)" xfId="1165"/>
    <cellStyle name="_비교원가RAD(조정가)" xfId="1166"/>
    <cellStyle name="_비교원가계산서(020903)" xfId="1167"/>
    <cellStyle name="_사급가 변경 2002 11 15 (최종품의)" xfId="1168"/>
    <cellStyle name="_사양변경내역0513" xfId="1169"/>
    <cellStyle name="_설계개선1팀(02.03.28)" xfId="1170"/>
    <cellStyle name="_설계기준분석(BC_RS HEAD LAMP)" xfId="1171"/>
    <cellStyle name="_설계변경관련 금형비 (XD-XG-EF)" xfId="1172"/>
    <cellStyle name="_설원대비UCC-베타" xfId="1173"/>
    <cellStyle name="_수출SIEMENS" xfId="1174"/>
    <cellStyle name="_스크랩가격2차조정(LZ,FO,HP)" xfId="1175"/>
    <cellStyle name="_양식" xfId="1176"/>
    <cellStyle name="_양식-자체TFT보고서" xfId="1177"/>
    <cellStyle name="_업무분장안0427" xfId="1178"/>
    <cellStyle name="_업무분장안0427_1" xfId="1179"/>
    <cellStyle name="_업무분장안0427_1_66797 내수-완" xfId="1180"/>
    <cellStyle name="_업무분장안0427_1_66797 수출" xfId="1181"/>
    <cellStyle name="_업무분장안0427_1_85950-2C100(장종찬)" xfId="1182"/>
    <cellStyle name="_업무분장안0427_1_CCR170 양식(명신)" xfId="1183"/>
    <cellStyle name="_업무분장안0427_1_ceed options АХАРТА перевод" xfId="1184"/>
    <cellStyle name="_업무분장안0427_1_GK FL 가격결정" xfId="1185"/>
    <cellStyle name="_업무분장안0427_1_TAPE추가 비교원가(040828) (확정)" xfId="1186"/>
    <cellStyle name="_업무분장안0427_1_금형상각 집계표 &amp; ARM원가(조승현)" xfId="1187"/>
    <cellStyle name="_업무분장안0427_2" xfId="1188"/>
    <cellStyle name="_업무분장안0427_2_66797 내수-완" xfId="1189"/>
    <cellStyle name="_업무분장안0427_2_66797 수출" xfId="1190"/>
    <cellStyle name="_업무분장안0427_2_85950-2C100(장종찬)" xfId="1191"/>
    <cellStyle name="_업무분장안0427_2_CCR170 양식(명신)" xfId="1192"/>
    <cellStyle name="_업무분장안0427_2_ceed options АХАРТА перевод" xfId="1193"/>
    <cellStyle name="_업무분장안0427_2_GK FL 가격결정" xfId="1194"/>
    <cellStyle name="_업무분장안0427_2_TAPE추가 비교원가(040828) (확정)" xfId="1195"/>
    <cellStyle name="_업무분장안0427_2_금형상각 집계표 &amp; ARM원가(조승현)" xfId="1196"/>
    <cellStyle name="_업무분장안0427_3" xfId="1197"/>
    <cellStyle name="_업무분장안0427_3_66797 내수-완" xfId="1198"/>
    <cellStyle name="_업무분장안0427_3_66797 수출" xfId="1199"/>
    <cellStyle name="_업무분장안0427_3_85950-2C100(장종찬)" xfId="1200"/>
    <cellStyle name="_업무분장안0427_3_CCR170 양식(명신)" xfId="1201"/>
    <cellStyle name="_업무분장안0427_3_ceed options АХАРТА перевод" xfId="1202"/>
    <cellStyle name="_업무분장안0427_3_GK FL 가격결정" xfId="1203"/>
    <cellStyle name="_업무분장안0427_3_TAPE추가 비교원가(040828) (확정)" xfId="1204"/>
    <cellStyle name="_업무분장안0427_3_금형상각 집계표 &amp; ARM원가(조승현)" xfId="1205"/>
    <cellStyle name="_업무분장안0427_4" xfId="1206"/>
    <cellStyle name="_업무분장안0427_4_66797 내수-완" xfId="1207"/>
    <cellStyle name="_업무분장안0427_4_66797 수출" xfId="1208"/>
    <cellStyle name="_업무분장안0427_4_85950-2C100(장종찬)" xfId="1209"/>
    <cellStyle name="_업무분장안0427_4_CCR170 양식(명신)" xfId="1210"/>
    <cellStyle name="_업무분장안0427_4_ceed options АХАРТА перевод" xfId="1211"/>
    <cellStyle name="_업무분장안0427_4_GK FL 가격결정" xfId="1212"/>
    <cellStyle name="_업무분장안0427_4_TAPE추가 비교원가(040828) (확정)" xfId="1213"/>
    <cellStyle name="_업무분장안0427_4_금형상각 집계표 &amp; ARM원가(조승현)" xfId="1214"/>
    <cellStyle name="_업무분장안0427_5" xfId="1215"/>
    <cellStyle name="_업무분장안0427_5_66797 내수-완" xfId="1216"/>
    <cellStyle name="_업무분장안0427_5_66797 수출" xfId="1217"/>
    <cellStyle name="_업무분장안0427_5_85950-2C100(장종찬)" xfId="1218"/>
    <cellStyle name="_업무분장안0427_5_CCR170 양식(명신)" xfId="1219"/>
    <cellStyle name="_업무분장안0427_5_ceed options АХАРТА перевод" xfId="1220"/>
    <cellStyle name="_업무분장안0427_5_GK FL 가격결정" xfId="1221"/>
    <cellStyle name="_업무분장안0427_5_TAPE추가 비교원가(040828) (확정)" xfId="1222"/>
    <cellStyle name="_업무분장안0427_5_금형상각 집계표 &amp; ARM원가(조승현)" xfId="1223"/>
    <cellStyle name="_업무분장안0427_66797 내수-완" xfId="1224"/>
    <cellStyle name="_업무분장안0427_66797 수출" xfId="1225"/>
    <cellStyle name="_업무분장안0427_85950-2C100(장종찬)" xfId="1226"/>
    <cellStyle name="_업무분장안0427_CCR170 양식(명신)" xfId="1227"/>
    <cellStyle name="_업무분장안0427_ceed options АХАРТА перевод" xfId="1228"/>
    <cellStyle name="_업무분장안0427_GK FL 가격결정" xfId="1229"/>
    <cellStyle name="_업무분장안0427_TAPE추가 비교원가(040828) (확정)" xfId="1230"/>
    <cellStyle name="_업무분장안0427_금형상각 집계표 &amp; ARM원가(조승현)" xfId="1231"/>
    <cellStyle name="_운반비 내역" xfId="1232"/>
    <cellStyle name="_워크시트 스크랩 'Page(    _    ) ...'의 워크시트" xfId="1233"/>
    <cellStyle name="_원가 및 부품 비교 040325(1)" xfId="1234"/>
    <cellStyle name="_원가절감(엔진)" xfId="1235"/>
    <cellStyle name="_원자재가 인상(PIPE)(041009)" xfId="1236"/>
    <cellStyle name="_입찰보고" xfId="1237"/>
    <cellStyle name="_입찰보고1" xfId="1238"/>
    <cellStyle name="_자체 TFT 양식 문창복)" xfId="1239"/>
    <cellStyle name="_자체TFT보고서(ROOF)" xfId="1240"/>
    <cellStyle name="_자체TFT활동계획(LAMP)" xfId="1241"/>
    <cellStyle name="_자체활동보고양식" xfId="1242"/>
    <cellStyle name="_전주상용관장업체수익성" xfId="1243"/>
    <cellStyle name="_전창헌-1212-업무추진계획" xfId="1244"/>
    <cellStyle name="_제안서(1차)" xfId="1245"/>
    <cellStyle name="_제출-LD HANGER" xfId="1246"/>
    <cellStyle name="_준중형 BALL JOINT 금원-021209" xfId="1247"/>
    <cellStyle name="_중장기차종별구입금액" xfId="1248"/>
    <cellStyle name="_철판SCRAP가조정(FC,TB)" xfId="1249"/>
    <cellStyle name="_철판SCRAP가조정(SM,GK)" xfId="1250"/>
    <cellStyle name="_케이디엠 제안서021205" xfId="1251"/>
    <cellStyle name="_태성공업 제안" xfId="1252"/>
    <cellStyle name="_파키스탄 TE사" xfId="1253"/>
    <cellStyle name="_파키스탄 수정 LAY OUT" xfId="1254"/>
    <cellStyle name="_파키스탄 현황" xfId="1255"/>
    <cellStyle name="_팩스교신" xfId="1256"/>
    <cellStyle name="_품목별분류(핵심,전문,일반)" xfId="1257"/>
    <cellStyle name="_품목별분류(핵심,전문,일반)2차" xfId="1258"/>
    <cellStyle name="_한일이화 제안서0212011" xfId="1259"/>
    <cellStyle name="_해외공장구매현황보고 (자재본부)" xfId="1260"/>
    <cellStyle name="_현담반려공문" xfId="1261"/>
    <cellStyle name="_현대EF 수지류" xfId="1262"/>
    <cellStyle name="_협력업체제안가격품의내역(한국와이퍼)020430(보고서)(1)" xfId="1263"/>
    <cellStyle name="_화승 HOSE TB 비교원가" xfId="1264"/>
    <cellStyle name="_회사양식(확정 00.05.12)" xfId="1265"/>
    <cellStyle name="_회의(0511)" xfId="1266"/>
    <cellStyle name="_후성3차TFT활동 문 검토" xfId="1267"/>
    <cellStyle name="_国际公司2010.02现销售车型配置表" xfId="392"/>
    <cellStyle name="_物料号总库2007-1-29汇总" xfId="393"/>
    <cellStyle name="_物料号总库2007-1-29汇总_12配置表" xfId="394"/>
    <cellStyle name="_物料号总库2007-1-29汇总_20070409奇瑞产品优化配置价格表-发布版" xfId="395"/>
    <cellStyle name="_物料号总库2007-1-29汇总_20070409奇瑞产品优化配置价格表-发布版_10款A3" xfId="396"/>
    <cellStyle name="_物料号总库2007-1-29汇总_20070409奇瑞产品优化配置价格表-发布版_10款A3两厢" xfId="397"/>
    <cellStyle name="_物料号总库2007-1-29汇总_20070409奇瑞产品优化配置价格表-发布版_11年配置表-2010828刘明" xfId="398"/>
    <cellStyle name="_物料号总库2007-1-29汇总_20070409奇瑞产品优化配置价格表-发布版_12配置表" xfId="399"/>
    <cellStyle name="_物料号总库2007-1-29汇总_20070409奇瑞产品优化配置价格表-发布版_20070601奇瑞产品优化配置价格表" xfId="400"/>
    <cellStyle name="_物料号总库2007-1-29汇总_20070409奇瑞产品优化配置价格表-发布版_20070601奇瑞产品优化配置价格表_12配置表" xfId="401"/>
    <cellStyle name="_物料号总库2007-1-29汇总_20070409奇瑞产品优化配置价格表-发布版_20070601奇瑞产品优化配置价格表_东方之子和V5" xfId="402"/>
    <cellStyle name="_物料号总库2007-1-29汇总_20070409奇瑞产品优化配置价格表-发布版_20070601奇瑞产品优化配置价格表_国际公司2010.11月份现销售车型配置表" xfId="403"/>
    <cellStyle name="_物料号总库2007-1-29汇总_20070409奇瑞产品优化配置价格表-发布版_20070601奇瑞产品优化配置价格表_国际公司2010.12月份现销售车型配置表" xfId="404"/>
    <cellStyle name="_物料号总库2007-1-29汇总_20070409奇瑞产品优化配置价格表-发布版_20070601奇瑞产品优化配置价格表_复件 配置表叙利亚" xfId="405"/>
    <cellStyle name="_物料号总库2007-1-29汇总_20070409奇瑞产品优化配置价格表-发布版_20070614奇瑞产品优化配置价格表" xfId="406"/>
    <cellStyle name="_物料号总库2007-1-29汇总_20070409奇瑞产品优化配置价格表-发布版_20070614奇瑞产品优化配置价格表_12配置表" xfId="407"/>
    <cellStyle name="_物料号总库2007-1-29汇总_20070409奇瑞产品优化配置价格表-发布版_20070614奇瑞产品优化配置价格表_东方之子和V5" xfId="408"/>
    <cellStyle name="_物料号总库2007-1-29汇总_20070409奇瑞产品优化配置价格表-发布版_20070614奇瑞产品优化配置价格表_国际公司2010.11月份现销售车型配置表" xfId="409"/>
    <cellStyle name="_物料号总库2007-1-29汇总_20070409奇瑞产品优化配置价格表-发布版_20070614奇瑞产品优化配置价格表_国际公司2010.12月份现销售车型配置表" xfId="410"/>
    <cellStyle name="_物料号总库2007-1-29汇总_20070409奇瑞产品优化配置价格表-发布版_20070614奇瑞产品优化配置价格表_复件 配置表叙利亚" xfId="411"/>
    <cellStyle name="_物料号总库2007-1-29汇总_20070409奇瑞产品优化配置价格表-发布版_20070924奇瑞产品优化配置价格表" xfId="412"/>
    <cellStyle name="_物料号总库2007-1-29汇总_20070409奇瑞产品优化配置价格表-发布版_20070924奇瑞产品优化配置价格表_12配置表" xfId="413"/>
    <cellStyle name="_物料号总库2007-1-29汇总_20070409奇瑞产品优化配置价格表-发布版_20070924奇瑞产品优化配置价格表_国际公司2010.11月份现销售车型配置表" xfId="414"/>
    <cellStyle name="_物料号总库2007-1-29汇总_20070409奇瑞产品优化配置价格表-发布版_20070924奇瑞产品优化配置价格表_国际公司2010.12月份现销售车型配置表" xfId="415"/>
    <cellStyle name="_物料号总库2007-1-29汇总_20070409奇瑞产品优化配置价格表-发布版_20070924奇瑞产品优化配置价格表_复件 配置表叙利亚" xfId="416"/>
    <cellStyle name="_物料号总库2007-1-29汇总_20070409奇瑞产品优化配置价格表-发布版_20070924奇瑞产品优化配置价格表-A1" xfId="417"/>
    <cellStyle name="_物料号总库2007-1-29汇总_20070409奇瑞产品优化配置价格表-发布版_20070924奇瑞产品优化配置价格表-A1_12配置表" xfId="418"/>
    <cellStyle name="_物料号总库2007-1-29汇总_20070409奇瑞产品优化配置价格表-发布版_20070924奇瑞产品优化配置价格表-A1_国际公司2010.11月份现销售车型配置表" xfId="419"/>
    <cellStyle name="_物料号总库2007-1-29汇总_20070409奇瑞产品优化配置价格表-发布版_20070924奇瑞产品优化配置价格表-A1_国际公司2010.12月份现销售车型配置表" xfId="420"/>
    <cellStyle name="_物料号总库2007-1-29汇总_20070409奇瑞产品优化配置价格表-发布版_20070924奇瑞产品优化配置价格表-A1_复件 配置表叙利亚" xfId="421"/>
    <cellStyle name="_物料号总库2007-1-29汇总_20070409奇瑞产品优化配置价格表-发布版_20080104奇瑞产品优化配置价格表" xfId="422"/>
    <cellStyle name="_物料号总库2007-1-29汇总_20070409奇瑞产品优化配置价格表-发布版_20080104奇瑞产品配置价格表" xfId="423"/>
    <cellStyle name="_物料号总库2007-1-29汇总_20070409奇瑞产品优化配置价格表-发布版_20080315奇瑞产品优化配置价格表" xfId="424"/>
    <cellStyle name="_物料号总库2007-1-29汇总_20070409奇瑞产品优化配置价格表-发布版_200804奇瑞产品配置价格表" xfId="425"/>
    <cellStyle name="_物料号总库2007-1-29汇总_20070409奇瑞产品优化配置价格表-发布版_2008奇瑞产品国四配置价格表（现有版）" xfId="426"/>
    <cellStyle name="_物料号总库2007-1-29汇总_20070409奇瑞产品优化配置价格表-发布版_QQ3配置价格表-2010209（配置调整无价格）" xfId="427"/>
    <cellStyle name="_物料号总库2007-1-29汇总_20070409奇瑞产品优化配置价格表-发布版_QQ3配置价格表-2010623（配置调整）" xfId="428"/>
    <cellStyle name="_物料号总库2007-1-29汇总_20070409奇瑞产品优化配置价格表-发布版_QQ3配置价格表-20110328（对外&amp;对外）" xfId="429"/>
    <cellStyle name="_物料号总库2007-1-29汇总_20070409奇瑞产品优化配置价格表-发布版_QQ3降成本配置价格表20080401" xfId="430"/>
    <cellStyle name="_物料号总库2007-1-29汇总_20070409奇瑞产品优化配置价格表-发布版_QQ巡航版配置价格表（对内）" xfId="431"/>
    <cellStyle name="_物料号总库2007-1-29汇总_20070409奇瑞产品优化配置价格表-发布版_S21、S12最新配置表" xfId="432"/>
    <cellStyle name="_物料号总库2007-1-29汇总_20070409奇瑞产品优化配置价格表-发布版_Sheet2" xfId="433"/>
    <cellStyle name="_物料号总库2007-1-29汇总_20070409奇瑞产品优化配置价格表-发布版_三厢第4步 " xfId="434"/>
    <cellStyle name="_物料号总库2007-1-29汇总_20070409奇瑞产品优化配置价格表-发布版_两厢第4步" xfId="435"/>
    <cellStyle name="_物料号总库2007-1-29汇总_20070409奇瑞产品优化配置价格表-发布版_国际公司2010.11月份现销售车型配置表" xfId="436"/>
    <cellStyle name="_物料号总库2007-1-29汇总_20070409奇瑞产品优化配置价格表-发布版_国际公司2010.12月份现销售车型配置表" xfId="437"/>
    <cellStyle name="_物料号总库2007-1-29汇总_20070409奇瑞产品优化配置价格表-发布版_复件 配置表叙利亚" xfId="438"/>
    <cellStyle name="_物料号总库2007-1-29汇总_20070409奇瑞产品优化配置价格表-发布版_奇瑞A5车型配置表20071011" xfId="439"/>
    <cellStyle name="_物料号总库2007-1-29汇总_20070409奇瑞产品优化配置价格表-发布版_奇瑞B11 2008-02-25！" xfId="440"/>
    <cellStyle name="_物料号总库2007-1-29汇总_20070409奇瑞产品优化配置价格表-发布版_奇瑞B11-B14国四配置价格表2008-01-04" xfId="441"/>
    <cellStyle name="_物料号总库2007-1-29汇总_20070409奇瑞产品优化配置价格表-发布版_奇瑞QQ6车型技术参数及配置价格表20080403" xfId="442"/>
    <cellStyle name="_物料号总库2007-1-29汇总_20070409奇瑞产品优化配置价格表-发布版_奇瑞汽车产品配置价格表-对内标准版-20101116" xfId="443"/>
    <cellStyle name="_物料号总库2007-1-29汇总_20070409奇瑞产品优化配置价格表-发布版_奇瑞汽车产品配置价格表-对终端用户标准版-20090610" xfId="444"/>
    <cellStyle name="_物料号总库2007-1-29汇总_20070409奇瑞产品优化配置价格表-发布版_奇瑞风云2配置表—分步骤版" xfId="445"/>
    <cellStyle name="_物料号总库2007-1-29汇总_20070409奇瑞产品优化配置价格表-发布版_开瑞汽车产品配置价格表-对内版-2010.07.06" xfId="446"/>
    <cellStyle name="_物料号总库2007-1-29汇总_20070409奇瑞产品优化配置价格表-发布版_旗云2FL-C车型配置价格表20111009对内对外版" xfId="447"/>
    <cellStyle name="_物料号总库2007-1-29汇总_20070409奇瑞产品优化配置价格表-发布版_旗云销售2012款旗云1车型配置价格表20111118" xfId="448"/>
    <cellStyle name="_物料号总库2007-1-29汇总_20070409奇瑞产品优化配置价格表-发布版_旗云销售产品配置价格表-对内标准版-20111031" xfId="449"/>
    <cellStyle name="_物料号总库2007-1-29汇总_20070409奇瑞产品优化配置价格表-发布版_瑞虎3 20070829新颜色配置价格表纳银" xfId="450"/>
    <cellStyle name="_物料号总库2007-1-29汇总_20070409奇瑞产品优化配置价格表-发布版_瑞虎3 20070829新颜色配置价格表纳银_12配置表" xfId="451"/>
    <cellStyle name="_物料号总库2007-1-29汇总_20070409奇瑞产品优化配置价格表-发布版_瑞虎3 20070829新颜色配置价格表纳银_东方之子和V5" xfId="452"/>
    <cellStyle name="_物料号总库2007-1-29汇总_20070409奇瑞产品优化配置价格表-发布版_瑞虎3 20070829新颜色配置价格表纳银_国际公司2010.11月份现销售车型配置表" xfId="453"/>
    <cellStyle name="_物料号总库2007-1-29汇总_20070409奇瑞产品优化配置价格表-发布版_瑞虎3 20070829新颜色配置价格表纳银_国际公司2010.12月份现销售车型配置表" xfId="454"/>
    <cellStyle name="_物料号总库2007-1-29汇总_20070409奇瑞产品优化配置价格表-发布版_瑞虎3 20070829新颜色配置价格表纳银_复件 配置表叙利亚" xfId="455"/>
    <cellStyle name="_物料号总库2007-1-29汇总_20070409奇瑞产品优化配置价格表-发布版_瑞虎3 新颜色配置价格表20070615" xfId="456"/>
    <cellStyle name="_物料号总库2007-1-29汇总_20070409奇瑞产品优化配置价格表-发布版_瑞虎3 新颜色配置价格表20070615_12配置表" xfId="457"/>
    <cellStyle name="_物料号总库2007-1-29汇总_20070409奇瑞产品优化配置价格表-发布版_瑞虎3 新颜色配置价格表20070615_东方之子和V5" xfId="458"/>
    <cellStyle name="_物料号总库2007-1-29汇总_20070409奇瑞产品优化配置价格表-发布版_瑞虎3 新颜色配置价格表20070615_国际公司2010.11月份现销售车型配置表" xfId="459"/>
    <cellStyle name="_物料号总库2007-1-29汇总_20070409奇瑞产品优化配置价格表-发布版_瑞虎3 新颜色配置价格表20070615_国际公司2010.12月份现销售车型配置表" xfId="460"/>
    <cellStyle name="_物料号总库2007-1-29汇总_20070409奇瑞产品优化配置价格表-发布版_瑞虎3 新颜色配置价格表20070615_复件 配置表叙利亚" xfId="461"/>
    <cellStyle name="_物料号总库2007-1-29汇总_20070409奇瑞产品优化配置价格表-发布版_瑞虎3 车型配置价格表（轮胎扩展）" xfId="462"/>
    <cellStyle name="_物料号总库2007-1-29汇总_20070409奇瑞产品优化配置价格表-发布版_瑞虎3 车型配置价格表（轮胎扩展）_12配置表" xfId="463"/>
    <cellStyle name="_物料号总库2007-1-29汇总_20070409奇瑞产品优化配置价格表-发布版_瑞虎3 车型配置价格表（轮胎扩展）_东方之子和V5" xfId="464"/>
    <cellStyle name="_物料号总库2007-1-29汇总_20070409奇瑞产品优化配置价格表-发布版_瑞虎3 车型配置价格表（轮胎扩展）_国际公司2010.11月份现销售车型配置表" xfId="465"/>
    <cellStyle name="_物料号总库2007-1-29汇总_20070409奇瑞产品优化配置价格表-发布版_瑞虎3 车型配置价格表（轮胎扩展）_国际公司2010.12月份现销售车型配置表" xfId="466"/>
    <cellStyle name="_物料号总库2007-1-29汇总_20070409奇瑞产品优化配置价格表-发布版_瑞虎3 车型配置价格表（轮胎扩展）_复件 配置表叙利亚" xfId="467"/>
    <cellStyle name="_物料号总库2007-1-29汇总_20070409奇瑞产品优化配置价格表-发布版_瑞麒R2 5-7座定价配置表20070628" xfId="468"/>
    <cellStyle name="_物料号总库2007-1-29汇总_20070409奇瑞产品优化配置价格表-发布版_瑞麒R2 5-7座定价配置表20070628_12配置表" xfId="469"/>
    <cellStyle name="_物料号总库2007-1-29汇总_20070409奇瑞产品优化配置价格表-发布版_瑞麒R2 5-7座定价配置表20070628_东方之子和V5" xfId="470"/>
    <cellStyle name="_物料号总库2007-1-29汇总_20070409奇瑞产品优化配置价格表-发布版_瑞麒R2 5-7座定价配置表20070628_国际公司2010.11月份现销售车型配置表" xfId="471"/>
    <cellStyle name="_物料号总库2007-1-29汇总_20070409奇瑞产品优化配置价格表-发布版_瑞麒R2 5-7座定价配置表20070628_国际公司2010.12月份现销售车型配置表" xfId="472"/>
    <cellStyle name="_物料号总库2007-1-29汇总_20070409奇瑞产品优化配置价格表-发布版_瑞麒R2 5-7座定价配置表20070628_复件 配置表叙利亚" xfId="473"/>
    <cellStyle name="_物料号总库2007-1-29汇总_20070409奇瑞产品优化配置价格表-发布版_风云2" xfId="474"/>
    <cellStyle name="_物料号总库2007-1-29汇总_20070409奇瑞产品优化配置价格表-发布版_风云2 FL车型配置表-20110326" xfId="475"/>
    <cellStyle name="_物料号总库2007-1-29汇总_20070409奇瑞产品优化配置价格表-发布版_风云2 两厢" xfId="476"/>
    <cellStyle name="_物料号总库2007-1-29汇总_20070409奇瑞产品优化配置价格表-发布版_风云2配置价格表-对内标准版-20100707" xfId="477"/>
    <cellStyle name="_物料号总库2007-1-29汇总_20071011奇瑞产品优化配置价格表-QQ6(优化一）" xfId="478"/>
    <cellStyle name="_物料号总库2007-1-29汇总_20071011奇瑞产品优化配置价格表-QQ6（优化二）" xfId="479"/>
    <cellStyle name="_物料号总库2007-1-29汇总_R2 5-7座定价配置表（调整版01）20071011" xfId="480"/>
    <cellStyle name="_物料号总库2007-1-29汇总_R2 5-7座定价配置表（调整版02）20071011" xfId="481"/>
    <cellStyle name="_物料号总库2007-1-29汇总_东方之子和V5" xfId="482"/>
    <cellStyle name="_物料号总库2007-1-29汇总_国际公司2010.11月份现销售车型配置表" xfId="483"/>
    <cellStyle name="_物料号总库2007-1-29汇总_国际公司2010.12月份现销售车型配置表" xfId="484"/>
    <cellStyle name="_物料号总库2007-1-29汇总_复件 配置表叙利亚" xfId="485"/>
    <cellStyle name="_物料号总库2007-1-29汇总_奇瑞QQ3配置表20071011（调整后）" xfId="486"/>
    <cellStyle name="_物料号总库2007-1-29汇总_瑞虎产品组合优化配置表20071012  公司大调后配置表" xfId="487"/>
    <cellStyle name="_物料号总库2007-4-30汇总整理" xfId="488"/>
    <cellStyle name="_物料号总库2007-4-30汇总整理_12配置表" xfId="489"/>
    <cellStyle name="_物料号总库2007-4-30汇总整理_20071011奇瑞产品优化配置价格表-QQ6(优化一）" xfId="490"/>
    <cellStyle name="_物料号总库2007-4-30汇总整理_20071011奇瑞产品优化配置价格表-QQ6（优化二）" xfId="491"/>
    <cellStyle name="_物料号总库2007-4-30汇总整理_东方之子和V5" xfId="492"/>
    <cellStyle name="_物料号总库2007-4-30汇总整理_国际公司2010.11月份现销售车型配置表" xfId="493"/>
    <cellStyle name="_物料号总库2007-4-30汇总整理_国际公司2010.12月份现销售车型配置表" xfId="494"/>
    <cellStyle name="_物料号总库2007-4-30汇总整理_复件 配置表叙利亚" xfId="495"/>
    <cellStyle name="_物料号总库2007-4-30汇总整理_瑞虎产品组合优化配置表20071012  公司大调后配置表" xfId="496"/>
    <cellStyle name="_物料号总库2007-4-3汇总整理" xfId="497"/>
    <cellStyle name="_物料号总库2007-4-3汇总整理_12配置表" xfId="498"/>
    <cellStyle name="_物料号总库2007-4-3汇总整理_20070409奇瑞产品优化配置价格表-发布版" xfId="499"/>
    <cellStyle name="_物料号总库2007-4-3汇总整理_20070409奇瑞产品优化配置价格表-发布版_10款A3" xfId="500"/>
    <cellStyle name="_物料号总库2007-4-3汇总整理_20070409奇瑞产品优化配置价格表-发布版_10款A3两厢" xfId="501"/>
    <cellStyle name="_物料号总库2007-4-3汇总整理_20070409奇瑞产品优化配置价格表-发布版_11年配置表-2010828刘明" xfId="502"/>
    <cellStyle name="_物料号总库2007-4-3汇总整理_20070409奇瑞产品优化配置价格表-发布版_12配置表" xfId="503"/>
    <cellStyle name="_物料号总库2007-4-3汇总整理_20070409奇瑞产品优化配置价格表-发布版_20070601奇瑞产品优化配置价格表" xfId="504"/>
    <cellStyle name="_物料号总库2007-4-3汇总整理_20070409奇瑞产品优化配置价格表-发布版_20070601奇瑞产品优化配置价格表_12配置表" xfId="505"/>
    <cellStyle name="_物料号总库2007-4-3汇总整理_20070409奇瑞产品优化配置价格表-发布版_20070601奇瑞产品优化配置价格表_东方之子和V5" xfId="506"/>
    <cellStyle name="_物料号总库2007-4-3汇总整理_20070409奇瑞产品优化配置价格表-发布版_20070601奇瑞产品优化配置价格表_国际公司2010.11月份现销售车型配置表" xfId="507"/>
    <cellStyle name="_物料号总库2007-4-3汇总整理_20070409奇瑞产品优化配置价格表-发布版_20070601奇瑞产品优化配置价格表_国际公司2010.12月份现销售车型配置表" xfId="508"/>
    <cellStyle name="_物料号总库2007-4-3汇总整理_20070409奇瑞产品优化配置价格表-发布版_20070601奇瑞产品优化配置价格表_复件 配置表叙利亚" xfId="509"/>
    <cellStyle name="_物料号总库2007-4-3汇总整理_20070409奇瑞产品优化配置价格表-发布版_20070614奇瑞产品优化配置价格表" xfId="510"/>
    <cellStyle name="_物料号总库2007-4-3汇总整理_20070409奇瑞产品优化配置价格表-发布版_20070614奇瑞产品优化配置价格表_12配置表" xfId="511"/>
    <cellStyle name="_物料号总库2007-4-3汇总整理_20070409奇瑞产品优化配置价格表-发布版_20070614奇瑞产品优化配置价格表_东方之子和V5" xfId="512"/>
    <cellStyle name="_物料号总库2007-4-3汇总整理_20070409奇瑞产品优化配置价格表-发布版_20070614奇瑞产品优化配置价格表_国际公司2010.11月份现销售车型配置表" xfId="513"/>
    <cellStyle name="_物料号总库2007-4-3汇总整理_20070409奇瑞产品优化配置价格表-发布版_20070614奇瑞产品优化配置价格表_国际公司2010.12月份现销售车型配置表" xfId="514"/>
    <cellStyle name="_物料号总库2007-4-3汇总整理_20070409奇瑞产品优化配置价格表-发布版_20070614奇瑞产品优化配置价格表_复件 配置表叙利亚" xfId="515"/>
    <cellStyle name="_物料号总库2007-4-3汇总整理_20070409奇瑞产品优化配置价格表-发布版_20070924奇瑞产品优化配置价格表" xfId="516"/>
    <cellStyle name="_物料号总库2007-4-3汇总整理_20070409奇瑞产品优化配置价格表-发布版_20070924奇瑞产品优化配置价格表_12配置表" xfId="517"/>
    <cellStyle name="_物料号总库2007-4-3汇总整理_20070409奇瑞产品优化配置价格表-发布版_20070924奇瑞产品优化配置价格表_国际公司2010.11月份现销售车型配置表" xfId="518"/>
    <cellStyle name="_物料号总库2007-4-3汇总整理_20070409奇瑞产品优化配置价格表-发布版_20070924奇瑞产品优化配置价格表_国际公司2010.12月份现销售车型配置表" xfId="519"/>
    <cellStyle name="_物料号总库2007-4-3汇总整理_20070409奇瑞产品优化配置价格表-发布版_20070924奇瑞产品优化配置价格表_复件 配置表叙利亚" xfId="520"/>
    <cellStyle name="_物料号总库2007-4-3汇总整理_20070409奇瑞产品优化配置价格表-发布版_20070924奇瑞产品优化配置价格表-A1" xfId="521"/>
    <cellStyle name="_物料号总库2007-4-3汇总整理_20070409奇瑞产品优化配置价格表-发布版_20070924奇瑞产品优化配置价格表-A1_12配置表" xfId="522"/>
    <cellStyle name="_物料号总库2007-4-3汇总整理_20070409奇瑞产品优化配置价格表-发布版_20070924奇瑞产品优化配置价格表-A1_国际公司2010.11月份现销售车型配置表" xfId="523"/>
    <cellStyle name="_物料号总库2007-4-3汇总整理_20070409奇瑞产品优化配置价格表-发布版_20070924奇瑞产品优化配置价格表-A1_国际公司2010.12月份现销售车型配置表" xfId="524"/>
    <cellStyle name="_物料号总库2007-4-3汇总整理_20070409奇瑞产品优化配置价格表-发布版_20070924奇瑞产品优化配置价格表-A1_复件 配置表叙利亚" xfId="525"/>
    <cellStyle name="_物料号总库2007-4-3汇总整理_20070409奇瑞产品优化配置价格表-发布版_20080104奇瑞产品优化配置价格表" xfId="526"/>
    <cellStyle name="_物料号总库2007-4-3汇总整理_20070409奇瑞产品优化配置价格表-发布版_20080104奇瑞产品配置价格表" xfId="527"/>
    <cellStyle name="_物料号总库2007-4-3汇总整理_20070409奇瑞产品优化配置价格表-发布版_20080315奇瑞产品优化配置价格表" xfId="528"/>
    <cellStyle name="_物料号总库2007-4-3汇总整理_20070409奇瑞产品优化配置价格表-发布版_200804奇瑞产品配置价格表" xfId="529"/>
    <cellStyle name="_物料号总库2007-4-3汇总整理_20070409奇瑞产品优化配置价格表-发布版_2008奇瑞产品国四配置价格表（现有版）" xfId="530"/>
    <cellStyle name="_物料号总库2007-4-3汇总整理_20070409奇瑞产品优化配置价格表-发布版_QQ3配置价格表-2010209（配置调整无价格）" xfId="531"/>
    <cellStyle name="_物料号总库2007-4-3汇总整理_20070409奇瑞产品优化配置价格表-发布版_QQ3配置价格表-2010623（配置调整）" xfId="532"/>
    <cellStyle name="_物料号总库2007-4-3汇总整理_20070409奇瑞产品优化配置价格表-发布版_QQ3配置价格表-20110328（对外&amp;对外）" xfId="533"/>
    <cellStyle name="_物料号总库2007-4-3汇总整理_20070409奇瑞产品优化配置价格表-发布版_QQ3降成本配置价格表20080401" xfId="534"/>
    <cellStyle name="_物料号总库2007-4-3汇总整理_20070409奇瑞产品优化配置价格表-发布版_QQ巡航版配置价格表（对内）" xfId="535"/>
    <cellStyle name="_物料号总库2007-4-3汇总整理_20070409奇瑞产品优化配置价格表-发布版_S21、S12最新配置表" xfId="536"/>
    <cellStyle name="_物料号总库2007-4-3汇总整理_20070409奇瑞产品优化配置价格表-发布版_Sheet2" xfId="537"/>
    <cellStyle name="_物料号总库2007-4-3汇总整理_20070409奇瑞产品优化配置价格表-发布版_三厢第4步 " xfId="538"/>
    <cellStyle name="_物料号总库2007-4-3汇总整理_20070409奇瑞产品优化配置价格表-发布版_两厢第4步" xfId="539"/>
    <cellStyle name="_物料号总库2007-4-3汇总整理_20070409奇瑞产品优化配置价格表-发布版_国际公司2010.11月份现销售车型配置表" xfId="540"/>
    <cellStyle name="_物料号总库2007-4-3汇总整理_20070409奇瑞产品优化配置价格表-发布版_国际公司2010.12月份现销售车型配置表" xfId="541"/>
    <cellStyle name="_物料号总库2007-4-3汇总整理_20070409奇瑞产品优化配置价格表-发布版_复件 配置表叙利亚" xfId="542"/>
    <cellStyle name="_物料号总库2007-4-3汇总整理_20070409奇瑞产品优化配置价格表-发布版_奇瑞A5车型配置表20071011" xfId="543"/>
    <cellStyle name="_物料号总库2007-4-3汇总整理_20070409奇瑞产品优化配置价格表-发布版_奇瑞B11 2008-02-25！" xfId="544"/>
    <cellStyle name="_物料号总库2007-4-3汇总整理_20070409奇瑞产品优化配置价格表-发布版_奇瑞B11-B14国四配置价格表2008-01-04" xfId="545"/>
    <cellStyle name="_物料号总库2007-4-3汇总整理_20070409奇瑞产品优化配置价格表-发布版_奇瑞QQ6车型技术参数及配置价格表20080403" xfId="546"/>
    <cellStyle name="_物料号总库2007-4-3汇总整理_20070409奇瑞产品优化配置价格表-发布版_奇瑞汽车产品配置价格表-对内标准版-20101116" xfId="547"/>
    <cellStyle name="_物料号总库2007-4-3汇总整理_20070409奇瑞产品优化配置价格表-发布版_奇瑞汽车产品配置价格表-对终端用户标准版-20090610" xfId="548"/>
    <cellStyle name="_物料号总库2007-4-3汇总整理_20070409奇瑞产品优化配置价格表-发布版_奇瑞风云2配置表—分步骤版" xfId="549"/>
    <cellStyle name="_物料号总库2007-4-3汇总整理_20070409奇瑞产品优化配置价格表-发布版_开瑞汽车产品配置价格表-对内版-2010.07.06" xfId="550"/>
    <cellStyle name="_物料号总库2007-4-3汇总整理_20070409奇瑞产品优化配置价格表-发布版_旗云2FL-C车型配置价格表20111009对内对外版" xfId="551"/>
    <cellStyle name="_物料号总库2007-4-3汇总整理_20070409奇瑞产品优化配置价格表-发布版_旗云销售2012款旗云1车型配置价格表20111118" xfId="552"/>
    <cellStyle name="_物料号总库2007-4-3汇总整理_20070409奇瑞产品优化配置价格表-发布版_旗云销售产品配置价格表-对内标准版-20111031" xfId="553"/>
    <cellStyle name="_物料号总库2007-4-3汇总整理_20070409奇瑞产品优化配置价格表-发布版_瑞虎3 20070829新颜色配置价格表纳银" xfId="554"/>
    <cellStyle name="_物料号总库2007-4-3汇总整理_20070409奇瑞产品优化配置价格表-发布版_瑞虎3 20070829新颜色配置价格表纳银_12配置表" xfId="555"/>
    <cellStyle name="_物料号总库2007-4-3汇总整理_20070409奇瑞产品优化配置价格表-发布版_瑞虎3 20070829新颜色配置价格表纳银_东方之子和V5" xfId="556"/>
    <cellStyle name="_物料号总库2007-4-3汇总整理_20070409奇瑞产品优化配置价格表-发布版_瑞虎3 20070829新颜色配置价格表纳银_国际公司2010.11月份现销售车型配置表" xfId="557"/>
    <cellStyle name="_物料号总库2007-4-3汇总整理_20070409奇瑞产品优化配置价格表-发布版_瑞虎3 20070829新颜色配置价格表纳银_国际公司2010.12月份现销售车型配置表" xfId="558"/>
    <cellStyle name="_物料号总库2007-4-3汇总整理_20070409奇瑞产品优化配置价格表-发布版_瑞虎3 20070829新颜色配置价格表纳银_复件 配置表叙利亚" xfId="559"/>
    <cellStyle name="_物料号总库2007-4-3汇总整理_20070409奇瑞产品优化配置价格表-发布版_瑞虎3 新颜色配置价格表20070615" xfId="560"/>
    <cellStyle name="_物料号总库2007-4-3汇总整理_20070409奇瑞产品优化配置价格表-发布版_瑞虎3 新颜色配置价格表20070615_12配置表" xfId="561"/>
    <cellStyle name="_物料号总库2007-4-3汇总整理_20070409奇瑞产品优化配置价格表-发布版_瑞虎3 新颜色配置价格表20070615_东方之子和V5" xfId="562"/>
    <cellStyle name="_物料号总库2007-4-3汇总整理_20070409奇瑞产品优化配置价格表-发布版_瑞虎3 新颜色配置价格表20070615_国际公司2010.11月份现销售车型配置表" xfId="563"/>
    <cellStyle name="_物料号总库2007-4-3汇总整理_20070409奇瑞产品优化配置价格表-发布版_瑞虎3 新颜色配置价格表20070615_国际公司2010.12月份现销售车型配置表" xfId="564"/>
    <cellStyle name="_物料号总库2007-4-3汇总整理_20070409奇瑞产品优化配置价格表-发布版_瑞虎3 新颜色配置价格表20070615_复件 配置表叙利亚" xfId="565"/>
    <cellStyle name="_物料号总库2007-4-3汇总整理_20070409奇瑞产品优化配置价格表-发布版_瑞虎3 车型配置价格表（轮胎扩展）" xfId="566"/>
    <cellStyle name="_物料号总库2007-4-3汇总整理_20070409奇瑞产品优化配置价格表-发布版_瑞虎3 车型配置价格表（轮胎扩展）_12配置表" xfId="567"/>
    <cellStyle name="_物料号总库2007-4-3汇总整理_20070409奇瑞产品优化配置价格表-发布版_瑞虎3 车型配置价格表（轮胎扩展）_东方之子和V5" xfId="568"/>
    <cellStyle name="_物料号总库2007-4-3汇总整理_20070409奇瑞产品优化配置价格表-发布版_瑞虎3 车型配置价格表（轮胎扩展）_国际公司2010.11月份现销售车型配置表" xfId="569"/>
    <cellStyle name="_物料号总库2007-4-3汇总整理_20070409奇瑞产品优化配置价格表-发布版_瑞虎3 车型配置价格表（轮胎扩展）_国际公司2010.12月份现销售车型配置表" xfId="570"/>
    <cellStyle name="_物料号总库2007-4-3汇总整理_20070409奇瑞产品优化配置价格表-发布版_瑞虎3 车型配置价格表（轮胎扩展）_复件 配置表叙利亚" xfId="571"/>
    <cellStyle name="_物料号总库2007-4-3汇总整理_20070409奇瑞产品优化配置价格表-发布版_瑞麒R2 5-7座定价配置表20070628" xfId="572"/>
    <cellStyle name="_物料号总库2007-4-3汇总整理_20070409奇瑞产品优化配置价格表-发布版_瑞麒R2 5-7座定价配置表20070628_12配置表" xfId="573"/>
    <cellStyle name="_物料号总库2007-4-3汇总整理_20070409奇瑞产品优化配置价格表-发布版_瑞麒R2 5-7座定价配置表20070628_东方之子和V5" xfId="574"/>
    <cellStyle name="_物料号总库2007-4-3汇总整理_20070409奇瑞产品优化配置价格表-发布版_瑞麒R2 5-7座定价配置表20070628_国际公司2010.11月份现销售车型配置表" xfId="575"/>
    <cellStyle name="_物料号总库2007-4-3汇总整理_20070409奇瑞产品优化配置价格表-发布版_瑞麒R2 5-7座定价配置表20070628_国际公司2010.12月份现销售车型配置表" xfId="576"/>
    <cellStyle name="_物料号总库2007-4-3汇总整理_20070409奇瑞产品优化配置价格表-发布版_瑞麒R2 5-7座定价配置表20070628_复件 配置表叙利亚" xfId="577"/>
    <cellStyle name="_物料号总库2007-4-3汇总整理_20070409奇瑞产品优化配置价格表-发布版_风云2" xfId="578"/>
    <cellStyle name="_物料号总库2007-4-3汇总整理_20070409奇瑞产品优化配置价格表-发布版_风云2 FL车型配置表-20110326" xfId="579"/>
    <cellStyle name="_物料号总库2007-4-3汇总整理_20070409奇瑞产品优化配置价格表-发布版_风云2 两厢" xfId="580"/>
    <cellStyle name="_物料号总库2007-4-3汇总整理_20070409奇瑞产品优化配置价格表-发布版_风云2配置价格表-对内标准版-20100707" xfId="581"/>
    <cellStyle name="_物料号总库2007-4-3汇总整理_20071011奇瑞产品优化配置价格表-QQ6(优化一）" xfId="582"/>
    <cellStyle name="_物料号总库2007-4-3汇总整理_20071011奇瑞产品优化配置价格表-QQ6（优化二）" xfId="583"/>
    <cellStyle name="_物料号总库2007-4-3汇总整理_R2 5-7座定价配置表（调整版01）20071011" xfId="584"/>
    <cellStyle name="_物料号总库2007-4-3汇总整理_R2 5-7座定价配置表（调整版02）20071011" xfId="585"/>
    <cellStyle name="_物料号总库2007-4-3汇总整理_东方之子和V5" xfId="586"/>
    <cellStyle name="_物料号总库2007-4-3汇总整理_国际公司2010.11月份现销售车型配置表" xfId="587"/>
    <cellStyle name="_物料号总库2007-4-3汇总整理_国际公司2010.12月份现销售车型配置表" xfId="588"/>
    <cellStyle name="_物料号总库2007-4-3汇总整理_复件 配置表叙利亚" xfId="589"/>
    <cellStyle name="_物料号总库2007-4-3汇总整理_瑞虎产品组合优化配置表20071012  公司大调后配置表" xfId="590"/>
    <cellStyle name="_物料号总库2007-4-7汇总整理" xfId="591"/>
    <cellStyle name="_物料号总库2007-4-7汇总整理_12配置表" xfId="592"/>
    <cellStyle name="_物料号总库2007-4-7汇总整理_20070409奇瑞产品优化配置价格表-发布版" xfId="593"/>
    <cellStyle name="_物料号总库2007-4-7汇总整理_20070409奇瑞产品优化配置价格表-发布版_10款A3" xfId="594"/>
    <cellStyle name="_物料号总库2007-4-7汇总整理_20070409奇瑞产品优化配置价格表-发布版_10款A3两厢" xfId="595"/>
    <cellStyle name="_物料号总库2007-4-7汇总整理_20070409奇瑞产品优化配置价格表-发布版_11年配置表-2010828刘明" xfId="596"/>
    <cellStyle name="_物料号总库2007-4-7汇总整理_20070409奇瑞产品优化配置价格表-发布版_12配置表" xfId="597"/>
    <cellStyle name="_物料号总库2007-4-7汇总整理_20070409奇瑞产品优化配置价格表-发布版_20070601奇瑞产品优化配置价格表" xfId="598"/>
    <cellStyle name="_物料号总库2007-4-7汇总整理_20070409奇瑞产品优化配置价格表-发布版_20070601奇瑞产品优化配置价格表_12配置表" xfId="599"/>
    <cellStyle name="_物料号总库2007-4-7汇总整理_20070409奇瑞产品优化配置价格表-发布版_20070601奇瑞产品优化配置价格表_东方之子和V5" xfId="600"/>
    <cellStyle name="_物料号总库2007-4-7汇总整理_20070409奇瑞产品优化配置价格表-发布版_20070601奇瑞产品优化配置价格表_国际公司2010.11月份现销售车型配置表" xfId="601"/>
    <cellStyle name="_物料号总库2007-4-7汇总整理_20070409奇瑞产品优化配置价格表-发布版_20070601奇瑞产品优化配置价格表_国际公司2010.12月份现销售车型配置表" xfId="602"/>
    <cellStyle name="_物料号总库2007-4-7汇总整理_20070409奇瑞产品优化配置价格表-发布版_20070601奇瑞产品优化配置价格表_复件 配置表叙利亚" xfId="603"/>
    <cellStyle name="_物料号总库2007-4-7汇总整理_20070409奇瑞产品优化配置价格表-发布版_20070614奇瑞产品优化配置价格表" xfId="604"/>
    <cellStyle name="_物料号总库2007-4-7汇总整理_20070409奇瑞产品优化配置价格表-发布版_20070614奇瑞产品优化配置价格表_12配置表" xfId="605"/>
    <cellStyle name="_物料号总库2007-4-7汇总整理_20070409奇瑞产品优化配置价格表-发布版_20070614奇瑞产品优化配置价格表_东方之子和V5" xfId="606"/>
    <cellStyle name="_物料号总库2007-4-7汇总整理_20070409奇瑞产品优化配置价格表-发布版_20070614奇瑞产品优化配置价格表_国际公司2010.11月份现销售车型配置表" xfId="607"/>
    <cellStyle name="_物料号总库2007-4-7汇总整理_20070409奇瑞产品优化配置价格表-发布版_20070614奇瑞产品优化配置价格表_国际公司2010.12月份现销售车型配置表" xfId="608"/>
    <cellStyle name="_物料号总库2007-4-7汇总整理_20070409奇瑞产品优化配置价格表-发布版_20070614奇瑞产品优化配置价格表_复件 配置表叙利亚" xfId="609"/>
    <cellStyle name="_物料号总库2007-4-7汇总整理_20070409奇瑞产品优化配置价格表-发布版_20070924奇瑞产品优化配置价格表" xfId="610"/>
    <cellStyle name="_物料号总库2007-4-7汇总整理_20070409奇瑞产品优化配置价格表-发布版_20070924奇瑞产品优化配置价格表_12配置表" xfId="611"/>
    <cellStyle name="_物料号总库2007-4-7汇总整理_20070409奇瑞产品优化配置价格表-发布版_20070924奇瑞产品优化配置价格表_国际公司2010.11月份现销售车型配置表" xfId="612"/>
    <cellStyle name="_物料号总库2007-4-7汇总整理_20070409奇瑞产品优化配置价格表-发布版_20070924奇瑞产品优化配置价格表_国际公司2010.12月份现销售车型配置表" xfId="613"/>
    <cellStyle name="_物料号总库2007-4-7汇总整理_20070409奇瑞产品优化配置价格表-发布版_20070924奇瑞产品优化配置价格表_复件 配置表叙利亚" xfId="614"/>
    <cellStyle name="_物料号总库2007-4-7汇总整理_20070409奇瑞产品优化配置价格表-发布版_20070924奇瑞产品优化配置价格表-A1" xfId="615"/>
    <cellStyle name="_物料号总库2007-4-7汇总整理_20070409奇瑞产品优化配置价格表-发布版_20070924奇瑞产品优化配置价格表-A1_12配置表" xfId="616"/>
    <cellStyle name="_物料号总库2007-4-7汇总整理_20070409奇瑞产品优化配置价格表-发布版_20070924奇瑞产品优化配置价格表-A1_国际公司2010.11月份现销售车型配置表" xfId="617"/>
    <cellStyle name="_物料号总库2007-4-7汇总整理_20070409奇瑞产品优化配置价格表-发布版_20070924奇瑞产品优化配置价格表-A1_国际公司2010.12月份现销售车型配置表" xfId="618"/>
    <cellStyle name="_物料号总库2007-4-7汇总整理_20070409奇瑞产品优化配置价格表-发布版_20070924奇瑞产品优化配置价格表-A1_复件 配置表叙利亚" xfId="619"/>
    <cellStyle name="_物料号总库2007-4-7汇总整理_20070409奇瑞产品优化配置价格表-发布版_20080104奇瑞产品优化配置价格表" xfId="620"/>
    <cellStyle name="_物料号总库2007-4-7汇总整理_20070409奇瑞产品优化配置价格表-发布版_20080104奇瑞产品配置价格表" xfId="621"/>
    <cellStyle name="_物料号总库2007-4-7汇总整理_20070409奇瑞产品优化配置价格表-发布版_20080315奇瑞产品优化配置价格表" xfId="622"/>
    <cellStyle name="_物料号总库2007-4-7汇总整理_20070409奇瑞产品优化配置价格表-发布版_200804奇瑞产品配置价格表" xfId="623"/>
    <cellStyle name="_物料号总库2007-4-7汇总整理_20070409奇瑞产品优化配置价格表-发布版_2008奇瑞产品国四配置价格表（现有版）" xfId="624"/>
    <cellStyle name="_物料号总库2007-4-7汇总整理_20070409奇瑞产品优化配置价格表-发布版_QQ3配置价格表-2010209（配置调整无价格）" xfId="625"/>
    <cellStyle name="_物料号总库2007-4-7汇总整理_20070409奇瑞产品优化配置价格表-发布版_QQ3配置价格表-2010623（配置调整）" xfId="626"/>
    <cellStyle name="_物料号总库2007-4-7汇总整理_20070409奇瑞产品优化配置价格表-发布版_QQ3配置价格表-20110328（对外&amp;对外）" xfId="627"/>
    <cellStyle name="_物料号总库2007-4-7汇总整理_20070409奇瑞产品优化配置价格表-发布版_QQ3降成本配置价格表20080401" xfId="628"/>
    <cellStyle name="_物料号总库2007-4-7汇总整理_20070409奇瑞产品优化配置价格表-发布版_QQ巡航版配置价格表（对内）" xfId="629"/>
    <cellStyle name="_物料号总库2007-4-7汇总整理_20070409奇瑞产品优化配置价格表-发布版_S21、S12最新配置表" xfId="630"/>
    <cellStyle name="_物料号总库2007-4-7汇总整理_20070409奇瑞产品优化配置价格表-发布版_Sheet2" xfId="631"/>
    <cellStyle name="_物料号总库2007-4-7汇总整理_20070409奇瑞产品优化配置价格表-发布版_三厢第4步 " xfId="632"/>
    <cellStyle name="_物料号总库2007-4-7汇总整理_20070409奇瑞产品优化配置价格表-发布版_两厢第4步" xfId="633"/>
    <cellStyle name="_物料号总库2007-4-7汇总整理_20070409奇瑞产品优化配置价格表-发布版_国际公司2010.11月份现销售车型配置表" xfId="634"/>
    <cellStyle name="_物料号总库2007-4-7汇总整理_20070409奇瑞产品优化配置价格表-发布版_国际公司2010.12月份现销售车型配置表" xfId="635"/>
    <cellStyle name="_物料号总库2007-4-7汇总整理_20070409奇瑞产品优化配置价格表-发布版_复件 配置表叙利亚" xfId="636"/>
    <cellStyle name="_物料号总库2007-4-7汇总整理_20070409奇瑞产品优化配置价格表-发布版_奇瑞A5车型配置表20071011" xfId="637"/>
    <cellStyle name="_物料号总库2007-4-7汇总整理_20070409奇瑞产品优化配置价格表-发布版_奇瑞B11 2008-02-25！" xfId="638"/>
    <cellStyle name="_物料号总库2007-4-7汇总整理_20070409奇瑞产品优化配置价格表-发布版_奇瑞B11-B14国四配置价格表2008-01-04" xfId="639"/>
    <cellStyle name="_物料号总库2007-4-7汇总整理_20070409奇瑞产品优化配置价格表-发布版_奇瑞QQ6车型技术参数及配置价格表20080403" xfId="640"/>
    <cellStyle name="_物料号总库2007-4-7汇总整理_20070409奇瑞产品优化配置价格表-发布版_奇瑞汽车产品配置价格表-对内标准版-20101116" xfId="641"/>
    <cellStyle name="_物料号总库2007-4-7汇总整理_20070409奇瑞产品优化配置价格表-发布版_奇瑞汽车产品配置价格表-对终端用户标准版-20090610" xfId="642"/>
    <cellStyle name="_物料号总库2007-4-7汇总整理_20070409奇瑞产品优化配置价格表-发布版_奇瑞风云2配置表—分步骤版" xfId="643"/>
    <cellStyle name="_物料号总库2007-4-7汇总整理_20070409奇瑞产品优化配置价格表-发布版_开瑞汽车产品配置价格表-对内版-2010.07.06" xfId="644"/>
    <cellStyle name="_物料号总库2007-4-7汇总整理_20070409奇瑞产品优化配置价格表-发布版_旗云2FL-C车型配置价格表20111009对内对外版" xfId="645"/>
    <cellStyle name="_物料号总库2007-4-7汇总整理_20070409奇瑞产品优化配置价格表-发布版_旗云销售2012款旗云1车型配置价格表20111118" xfId="646"/>
    <cellStyle name="_物料号总库2007-4-7汇总整理_20070409奇瑞产品优化配置价格表-发布版_旗云销售产品配置价格表-对内标准版-20111031" xfId="647"/>
    <cellStyle name="_物料号总库2007-4-7汇总整理_20070409奇瑞产品优化配置价格表-发布版_瑞虎3 20070829新颜色配置价格表纳银" xfId="648"/>
    <cellStyle name="_物料号总库2007-4-7汇总整理_20070409奇瑞产品优化配置价格表-发布版_瑞虎3 20070829新颜色配置价格表纳银_12配置表" xfId="649"/>
    <cellStyle name="_物料号总库2007-4-7汇总整理_20070409奇瑞产品优化配置价格表-发布版_瑞虎3 20070829新颜色配置价格表纳银_东方之子和V5" xfId="650"/>
    <cellStyle name="_物料号总库2007-4-7汇总整理_20070409奇瑞产品优化配置价格表-发布版_瑞虎3 20070829新颜色配置价格表纳银_国际公司2010.11月份现销售车型配置表" xfId="651"/>
    <cellStyle name="_物料号总库2007-4-7汇总整理_20070409奇瑞产品优化配置价格表-发布版_瑞虎3 20070829新颜色配置价格表纳银_国际公司2010.12月份现销售车型配置表" xfId="652"/>
    <cellStyle name="_物料号总库2007-4-7汇总整理_20070409奇瑞产品优化配置价格表-发布版_瑞虎3 20070829新颜色配置价格表纳银_复件 配置表叙利亚" xfId="653"/>
    <cellStyle name="_物料号总库2007-4-7汇总整理_20070409奇瑞产品优化配置价格表-发布版_瑞虎3 新颜色配置价格表20070615" xfId="654"/>
    <cellStyle name="_物料号总库2007-4-7汇总整理_20070409奇瑞产品优化配置价格表-发布版_瑞虎3 新颜色配置价格表20070615_12配置表" xfId="655"/>
    <cellStyle name="_物料号总库2007-4-7汇总整理_20070409奇瑞产品优化配置价格表-发布版_瑞虎3 新颜色配置价格表20070615_东方之子和V5" xfId="656"/>
    <cellStyle name="_物料号总库2007-4-7汇总整理_20070409奇瑞产品优化配置价格表-发布版_瑞虎3 新颜色配置价格表20070615_国际公司2010.11月份现销售车型配置表" xfId="657"/>
    <cellStyle name="_物料号总库2007-4-7汇总整理_20070409奇瑞产品优化配置价格表-发布版_瑞虎3 新颜色配置价格表20070615_国际公司2010.12月份现销售车型配置表" xfId="658"/>
    <cellStyle name="_物料号总库2007-4-7汇总整理_20070409奇瑞产品优化配置价格表-发布版_瑞虎3 新颜色配置价格表20070615_复件 配置表叙利亚" xfId="659"/>
    <cellStyle name="_物料号总库2007-4-7汇总整理_20070409奇瑞产品优化配置价格表-发布版_瑞虎3 车型配置价格表（轮胎扩展）" xfId="660"/>
    <cellStyle name="_物料号总库2007-4-7汇总整理_20070409奇瑞产品优化配置价格表-发布版_瑞虎3 车型配置价格表（轮胎扩展）_12配置表" xfId="661"/>
    <cellStyle name="_物料号总库2007-4-7汇总整理_20070409奇瑞产品优化配置价格表-发布版_瑞虎3 车型配置价格表（轮胎扩展）_东方之子和V5" xfId="662"/>
    <cellStyle name="_物料号总库2007-4-7汇总整理_20070409奇瑞产品优化配置价格表-发布版_瑞虎3 车型配置价格表（轮胎扩展）_国际公司2010.11月份现销售车型配置表" xfId="663"/>
    <cellStyle name="_物料号总库2007-4-7汇总整理_20070409奇瑞产品优化配置价格表-发布版_瑞虎3 车型配置价格表（轮胎扩展）_国际公司2010.12月份现销售车型配置表" xfId="664"/>
    <cellStyle name="_物料号总库2007-4-7汇总整理_20070409奇瑞产品优化配置价格表-发布版_瑞虎3 车型配置价格表（轮胎扩展）_复件 配置表叙利亚" xfId="665"/>
    <cellStyle name="_物料号总库2007-4-7汇总整理_20070409奇瑞产品优化配置价格表-发布版_瑞麒R2 5-7座定价配置表20070628" xfId="666"/>
    <cellStyle name="_物料号总库2007-4-7汇总整理_20070409奇瑞产品优化配置价格表-发布版_瑞麒R2 5-7座定价配置表20070628_12配置表" xfId="667"/>
    <cellStyle name="_物料号总库2007-4-7汇总整理_20070409奇瑞产品优化配置价格表-发布版_瑞麒R2 5-7座定价配置表20070628_东方之子和V5" xfId="668"/>
    <cellStyle name="_物料号总库2007-4-7汇总整理_20070409奇瑞产品优化配置价格表-发布版_瑞麒R2 5-7座定价配置表20070628_国际公司2010.11月份现销售车型配置表" xfId="669"/>
    <cellStyle name="_物料号总库2007-4-7汇总整理_20070409奇瑞产品优化配置价格表-发布版_瑞麒R2 5-7座定价配置表20070628_国际公司2010.12月份现销售车型配置表" xfId="670"/>
    <cellStyle name="_物料号总库2007-4-7汇总整理_20070409奇瑞产品优化配置价格表-发布版_瑞麒R2 5-7座定价配置表20070628_复件 配置表叙利亚" xfId="671"/>
    <cellStyle name="_物料号总库2007-4-7汇总整理_20070409奇瑞产品优化配置价格表-发布版_风云2" xfId="672"/>
    <cellStyle name="_物料号总库2007-4-7汇总整理_20070409奇瑞产品优化配置价格表-发布版_风云2 FL车型配置表-20110326" xfId="673"/>
    <cellStyle name="_物料号总库2007-4-7汇总整理_20070409奇瑞产品优化配置价格表-发布版_风云2 两厢" xfId="674"/>
    <cellStyle name="_物料号总库2007-4-7汇总整理_20070409奇瑞产品优化配置价格表-发布版_风云2配置价格表-对内标准版-20100707" xfId="675"/>
    <cellStyle name="_物料号总库2007-4-7汇总整理_20071011奇瑞产品优化配置价格表-QQ6(优化一）" xfId="676"/>
    <cellStyle name="_物料号总库2007-4-7汇总整理_20071011奇瑞产品优化配置价格表-QQ6（优化二）" xfId="677"/>
    <cellStyle name="_物料号总库2007-4-7汇总整理_R2 5-7座定价配置表（调整版01）20071011" xfId="678"/>
    <cellStyle name="_物料号总库2007-4-7汇总整理_R2 5-7座定价配置表（调整版02）20071011" xfId="679"/>
    <cellStyle name="_物料号总库2007-4-7汇总整理_东方之子和V5" xfId="680"/>
    <cellStyle name="_物料号总库2007-4-7汇总整理_国际公司2010.11月份现销售车型配置表" xfId="681"/>
    <cellStyle name="_物料号总库2007-4-7汇总整理_国际公司2010.12月份现销售车型配置表" xfId="682"/>
    <cellStyle name="_物料号总库2007-4-7汇总整理_复件 配置表叙利亚" xfId="683"/>
    <cellStyle name="_物料号总库2007-4-7汇总整理_瑞虎产品组合优化配置表20071012  公司大调后配置表" xfId="684"/>
    <cellStyle name="_销售公司06年已上市产品配置价格表(更改版)" xfId="685"/>
    <cellStyle name="¤@?e_TEST-1 " xfId="1270"/>
    <cellStyle name="「" xfId="1268"/>
    <cellStyle name="÷" xfId="1269"/>
    <cellStyle name="°iA¤Aa·A1_10¿u2WA¸ºI " xfId="1271"/>
    <cellStyle name="°iA¤Aa·A2_10¿u2WA¸ºI " xfId="1272"/>
    <cellStyle name="æØè [0.00]_PRODUCT DETAIL Q1" xfId="1695"/>
    <cellStyle name="æØè_PRODUCT DETAIL Q1" xfId="1696"/>
    <cellStyle name="ÊÝ [0.00]_PRODUCT DETAIL Q1" xfId="2571"/>
    <cellStyle name="ÊÝ_PRODUCT DETAIL Q1" xfId="2572"/>
    <cellStyle name="W?_BOOKSHIP" xfId="2676"/>
    <cellStyle name="W_BOOKSHIP" xfId="2678"/>
    <cellStyle name="0,0_x000d__x000a_NA_x000d__x000a_" xfId="1273"/>
    <cellStyle name="0.0" xfId="1274"/>
    <cellStyle name="0.00" xfId="1275"/>
    <cellStyle name="0뾍R_x0005_?뾍b_x0005_" xfId="1276"/>
    <cellStyle name="¼ÀÚ»?XLS!check_filesche|_x0005_" xfId="1277"/>
    <cellStyle name="¼AU≫?XLS!check_filesche|_x0005_" xfId="1278"/>
    <cellStyle name="1" xfId="1279"/>
    <cellStyle name="1_00_01년팀별재료비개선목표1안" xfId="1280"/>
    <cellStyle name="1_1127PHM (2)" xfId="1281"/>
    <cellStyle name="1_1127PHM (4)" xfId="1282"/>
    <cellStyle name="1_2000PN지침" xfId="1283"/>
    <cellStyle name="1_918PHM (2)" xfId="1284"/>
    <cellStyle name="1_97년PI333종합" xfId="1285"/>
    <cellStyle name="1_BKL" xfId="1286"/>
    <cellStyle name="1_BL SEAT 조사서" xfId="1287"/>
    <cellStyle name="1_BL SEAT 조사서(0905)" xfId="1288"/>
    <cellStyle name="1_BL SEAT 조사서(0905)_BL SEAT 조사서(0918)" xfId="1289"/>
    <cellStyle name="1_BL SEAT 조사서(0905)_BL SEAT 조사서(0918)_BKL" xfId="1290"/>
    <cellStyle name="1_BL SEAT 조사서(0905)_BL SEAT 조사서(0918)_BL SEAT 조사서(0921)" xfId="1291"/>
    <cellStyle name="1_BL SEAT 조사서(0905)_BL SEAT 조사서(0918)_조사서(WH_조립)" xfId="1292"/>
    <cellStyle name="1_BL SEAT 조사서(0905)_BL SEAT 조사서(0921)" xfId="1293"/>
    <cellStyle name="1_BL SEAT 조사서(0921)" xfId="1294"/>
    <cellStyle name="1_BL SEAT 조사서_BL SEAT 조사서(0918)" xfId="1295"/>
    <cellStyle name="1_BL SEAT 조사서_BL SEAT 조사서(0918)_BKL" xfId="1296"/>
    <cellStyle name="1_BL SEAT 조사서_BL SEAT 조사서(0918)_BL SEAT 조사서(0921)" xfId="1297"/>
    <cellStyle name="1_BL SEAT 조사서_BL SEAT 조사서(0918)_조사서(WH_조립)" xfId="1298"/>
    <cellStyle name="1_BL SEAT 조사서_BL SEAT 조사서(0921)" xfId="1299"/>
    <cellStyle name="1_BL_조사_DATA(조사1)" xfId="1300"/>
    <cellStyle name="1_BL_조사_DATA(조사1)_BL SEAT 조사서(0918)" xfId="1301"/>
    <cellStyle name="1_BL_조사_DATA(조사1)_BL SEAT 조사서(0918)_BKL" xfId="1302"/>
    <cellStyle name="1_BL_조사_DATA(조사1)_BL SEAT 조사서(0918)_BL SEAT 조사서(0921)" xfId="1303"/>
    <cellStyle name="1_BL_조사_DATA(조사1)_BL SEAT 조사서(0918)_조사서(WH_조립)" xfId="1304"/>
    <cellStyle name="1_BL_조사_DATA(조사1)_BL SEAT 조사서(0921)" xfId="1305"/>
    <cellStyle name="1_CRD판매 (2)" xfId="1306"/>
    <cellStyle name="1_HEATER_조사서" xfId="1307"/>
    <cellStyle name="1_HEATER_조사서_BL SEAT 조사서(0918)" xfId="1308"/>
    <cellStyle name="1_HEATER_조사서_BL SEAT 조사서(0918)_BKL" xfId="1309"/>
    <cellStyle name="1_HEATER_조사서_BL SEAT 조사서(0918)_BL SEAT 조사서(0921)" xfId="1310"/>
    <cellStyle name="1_HEATER_조사서_BL SEAT 조사서(0918)_조사서(WH_조립)" xfId="1311"/>
    <cellStyle name="1_HEATER_조사서_BL SEAT 조사서(0921)" xfId="1312"/>
    <cellStyle name="1_jsp" xfId="1313"/>
    <cellStyle name="1_jsp_BL SEAT 조사서(0918)" xfId="1314"/>
    <cellStyle name="1_jsp_BL SEAT 조사서(0918)_BKL" xfId="1315"/>
    <cellStyle name="1_jsp_BL SEAT 조사서(0918)_BL SEAT 조사서(0921)" xfId="1316"/>
    <cellStyle name="1_jsp_BL SEAT 조사서(0918)_조사서(WH_조립)" xfId="1317"/>
    <cellStyle name="1_jsp_BL SEAT 조사서(0921)" xfId="1318"/>
    <cellStyle name="1_MC&amp;다변화" xfId="1319"/>
    <cellStyle name="1_다변화SAMPLE" xfId="1320"/>
    <cellStyle name="1_사업계획2001" xfId="1321"/>
    <cellStyle name="1_사업계획2001_85950-2C100(장종찬)" xfId="1322"/>
    <cellStyle name="1_사업계획2001_GK FL 가격결정" xfId="1323"/>
    <cellStyle name="1_사업계획2001_TAPE추가 비교원가(040828) (확정)" xfId="1324"/>
    <cellStyle name="1_사업계획2001_금형상각 집계표 &amp; ARM원가(조승현)" xfId="1325"/>
    <cellStyle name="1_조사서(WH_조립)" xfId="1326"/>
    <cellStyle name="¹eºÐA²_±aA¸" xfId="1327"/>
    <cellStyle name="2)" xfId="1328"/>
    <cellStyle name="20% - Accent1" xfId="1329"/>
    <cellStyle name="20% - Accent2" xfId="1330"/>
    <cellStyle name="20% - Accent3" xfId="1331"/>
    <cellStyle name="20% - Accent4" xfId="1332"/>
    <cellStyle name="20% - Accent5" xfId="1333"/>
    <cellStyle name="20% - Accent6" xfId="1334"/>
    <cellStyle name="20% — акцент1 2" xfId="1335"/>
    <cellStyle name="20% — акцент2 2" xfId="1336"/>
    <cellStyle name="20% — акцент3 2" xfId="1337"/>
    <cellStyle name="20% — акцент4 2" xfId="1338"/>
    <cellStyle name="20% — акцент5 2" xfId="1339"/>
    <cellStyle name="20% — акцент6 2" xfId="1340"/>
    <cellStyle name="20% - 强调文字颜色 1 2" xfId="686"/>
    <cellStyle name="20% - 强调文字颜色 1 2 2" xfId="687"/>
    <cellStyle name="20% - 强调文字颜色 2 2" xfId="688"/>
    <cellStyle name="20% - 强调文字颜色 2 2 2" xfId="689"/>
    <cellStyle name="20% - 强调文字颜色 3 2" xfId="690"/>
    <cellStyle name="20% - 强调文字颜色 3 2 2" xfId="691"/>
    <cellStyle name="20% - 强调文字颜色 4 2" xfId="692"/>
    <cellStyle name="20% - 强调文字颜色 4 2 2" xfId="693"/>
    <cellStyle name="20% - 强调文字颜色 5 2" xfId="694"/>
    <cellStyle name="20% - 强调文字颜色 5 2 2" xfId="695"/>
    <cellStyle name="20% - 强调文字颜色 6 2" xfId="696"/>
    <cellStyle name="20% - 强调文字颜色 6 2 2" xfId="697"/>
    <cellStyle name="200" xfId="1341"/>
    <cellStyle name="40% - Accent1" xfId="1342"/>
    <cellStyle name="40% - Accent2" xfId="1343"/>
    <cellStyle name="40% - Accent3" xfId="1344"/>
    <cellStyle name="40% - Accent4" xfId="1345"/>
    <cellStyle name="40% - Accent5" xfId="1346"/>
    <cellStyle name="40% - Accent6" xfId="1347"/>
    <cellStyle name="40% — акцент1 2" xfId="1348"/>
    <cellStyle name="40% — акцент2 2" xfId="1349"/>
    <cellStyle name="40% — акцент3 2" xfId="1350"/>
    <cellStyle name="40% — акцент4 2" xfId="1351"/>
    <cellStyle name="40% — акцент5 2" xfId="1352"/>
    <cellStyle name="40% — акцент6 2" xfId="1353"/>
    <cellStyle name="40% - 强调文字颜色 1 2" xfId="698"/>
    <cellStyle name="40% - 强调文字颜色 1 2 2" xfId="699"/>
    <cellStyle name="40% - 强调文字颜色 2 2" xfId="700"/>
    <cellStyle name="40% - 强调文字颜色 2 2 2" xfId="701"/>
    <cellStyle name="40% - 强调文字颜色 3 2" xfId="702"/>
    <cellStyle name="40% - 强调文字颜色 3 2 2" xfId="703"/>
    <cellStyle name="40% - 强调文字颜色 4 2" xfId="704"/>
    <cellStyle name="40% - 强调文字颜色 4 2 2" xfId="705"/>
    <cellStyle name="40% - 强调文字颜色 5 2" xfId="706"/>
    <cellStyle name="40% - 强调文字颜色 5 2 2" xfId="707"/>
    <cellStyle name="40% - 强调文字颜色 6 2" xfId="708"/>
    <cellStyle name="40% - 强调文字颜色 6 2 2" xfId="709"/>
    <cellStyle name="6 SBUormal_Q2-Q3 SG&amp;A Bridge" xfId="1354"/>
    <cellStyle name="60% - Accent1" xfId="1355"/>
    <cellStyle name="60% - Accent2" xfId="1356"/>
    <cellStyle name="60% - Accent3" xfId="1357"/>
    <cellStyle name="60% - Accent4" xfId="1358"/>
    <cellStyle name="60% - Accent5" xfId="1359"/>
    <cellStyle name="60% - Accent6" xfId="1360"/>
    <cellStyle name="60% — акцент1 2" xfId="1361"/>
    <cellStyle name="60% — акцент2 2" xfId="1362"/>
    <cellStyle name="60% — акцент3 2" xfId="1363"/>
    <cellStyle name="60% — акцент4 2" xfId="1364"/>
    <cellStyle name="60% — акцент5 2" xfId="1365"/>
    <cellStyle name="60% — акцент6 2" xfId="1366"/>
    <cellStyle name="60% - 强调文字颜色 1 2" xfId="710"/>
    <cellStyle name="60% - 强调文字颜色 2 2" xfId="711"/>
    <cellStyle name="60% - 强调文字颜色 3 2" xfId="712"/>
    <cellStyle name="60% - 强调文字颜色 4 2" xfId="713"/>
    <cellStyle name="60% - 强调文字颜色 5 2" xfId="714"/>
    <cellStyle name="60% - 强调文字颜色 6 2" xfId="715"/>
    <cellStyle name="A????E???EO_96?쬾??R?쬸OBD " xfId="1367"/>
    <cellStyle name="A?R??R쭵?RE?R??REO [0]_?ER??R?쬕?ERAi?ERicAc?ER??Ri " xfId="1368"/>
    <cellStyle name="A?R??R쭵?RE?R??REO_?ER??R?쬕?ERAi?ERicAc?ER??Ri " xfId="1369"/>
    <cellStyle name="A?마 [0]_96???OBD " xfId="1370"/>
    <cellStyle name="A?마_96???OBD " xfId="1371"/>
    <cellStyle name="A¡§¡ⓒ¡E¡þ¡EO [0]_¡Ii¨I¡IA¡§IAIA¡E￠￥ " xfId="1372"/>
    <cellStyle name="A¡§¡ⓒ¡E¡þ¡EO_¡Ii¨I¡IA¡§IAIA¡E￠￥ " xfId="1373"/>
    <cellStyle name="A¨­￠￢￠O [0]_¨uoAOCaA￠´¨oA¡io " xfId="1374"/>
    <cellStyle name="A¨­￠￢￠O_¨uoAOCaA￠´¨oA¡io " xfId="1375"/>
    <cellStyle name="A￠R¡×￠R¨I￠RE￠Rⓒ­￠REO [0]_¡ER¡§￠R¡§I¡ERAi¡ERicAc¡ER¡§￠Ri " xfId="1376"/>
    <cellStyle name="A￠R¡×￠R¨I￠RE￠Rⓒ­￠REO_¡ER¡§￠R¡§I¡ERAi¡ERicAc¡ER¡§￠Ri " xfId="1377"/>
    <cellStyle name="Accent1" xfId="1378"/>
    <cellStyle name="Accent2" xfId="1379"/>
    <cellStyle name="Accent3" xfId="1380"/>
    <cellStyle name="Accent4" xfId="1381"/>
    <cellStyle name="Accent5" xfId="1382"/>
    <cellStyle name="Accent6" xfId="1383"/>
    <cellStyle name="AeE­" xfId="1384"/>
    <cellStyle name="AeE­ [0]" xfId="1385"/>
    <cellStyle name="ÅëÈ­ [0]_¡Ú¾ÈÜ¬ Á¾ÇÕºñ±³ " xfId="1386"/>
    <cellStyle name="AeE­ [0]_´e¿iAaCI¿aA≫ " xfId="1387"/>
    <cellStyle name="ÅëÈ­ [0]_´Ü°èº° ±¸Ãà¾È" xfId="1388"/>
    <cellStyle name="AeE­ [0]_´U°eº°¾÷¹≪" xfId="1389"/>
    <cellStyle name="ÅëÈ­ [0]_¿ù°£" xfId="1390"/>
    <cellStyle name="AeE­ [0]_¿u°￡_laroux" xfId="1391"/>
    <cellStyle name="ÅëÈ­ [0]_¿ù°£_laroux" xfId="1392"/>
    <cellStyle name="AeE­ [0]_¿μ¾÷º¸°i" xfId="1393"/>
    <cellStyle name="ÅëÈ­ [0]_¥±- 2 " xfId="1396"/>
    <cellStyle name="AeE­ [0]_￥±- 2 _XG FL BRKT 시작 견적" xfId="1397"/>
    <cellStyle name="ÅëÈ­ [0]_±ÔÁ¤Ç¥Áö" xfId="1394"/>
    <cellStyle name="AeE­ [0]_≫cA?¾c½A" xfId="1395"/>
    <cellStyle name="ÅëÈ­ [0]_°æÀï»çÀç°í " xfId="1398"/>
    <cellStyle name="AeE­ [0]_°æAi≫cAc°i " xfId="1399"/>
    <cellStyle name="ÅëÈ­ [0]_°Ô¾à¿ä¾à" xfId="1400"/>
    <cellStyle name="AeE­ [0]_¼­½AA¼°e" xfId="1401"/>
    <cellStyle name="ÅëÈ­ [0]_¼­½ÄÃ¼°è" xfId="1402"/>
    <cellStyle name="AeE­ [0]_¼­½AA¼°e_AoAO°eE¹ " xfId="1403"/>
    <cellStyle name="ÅëÈ­ [0]_¼­½ÄÃ¼°è_ÅõÀÔ°èÈ¹ " xfId="1404"/>
    <cellStyle name="AeE­ [0]_¼­½AA¼°e_AoAO°eE¹  E²_9703AIA¤ " xfId="1405"/>
    <cellStyle name="ÅëÈ­ [0]_¼­½ÄÃ¼01" xfId="1406"/>
    <cellStyle name="AeE­ [0]_¼­½AA¼01_AoAO°eE¹ " xfId="1407"/>
    <cellStyle name="ÅëÈ­ [0]_¼­½ÄÃ¼01_ÅõÀÔ°èÈ¹ " xfId="1408"/>
    <cellStyle name="AeE­ [0]_¼­½AAI¶÷" xfId="1409"/>
    <cellStyle name="ÅëÈ­ [0]_¼­½ÄÀÏ¶÷" xfId="1410"/>
    <cellStyle name="AeE­ [0]_¼­½AAI¶÷_AoAO°eE¹ " xfId="1411"/>
    <cellStyle name="ÅëÈ­ [0]_¼­½ÄÀÏ¶÷_ÅõÀÔ°èÈ¹ " xfId="1412"/>
    <cellStyle name="AeE­ [0]_¼oAOCaA¤½A≫o " xfId="1413"/>
    <cellStyle name="ÅëÈ­ [0]_¾ç½Ä1" xfId="1414"/>
    <cellStyle name="AeE­ [0]_¾c½A2" xfId="1415"/>
    <cellStyle name="ÅëÈ­ [0]_¾ç½Ä2" xfId="1416"/>
    <cellStyle name="AeE­ [0]_¾c½A3" xfId="1417"/>
    <cellStyle name="ÅëÈ­ [0]_¾ç½Ä3" xfId="1418"/>
    <cellStyle name="AeE­ [0]_1 (2)" xfId="1419"/>
    <cellStyle name="ÅëÈ­ [0]_1 (2)" xfId="1420"/>
    <cellStyle name="AeE­ [0]_1 (3)" xfId="1421"/>
    <cellStyle name="ÅëÈ­ [0]_1 (3)" xfId="1422"/>
    <cellStyle name="AeE­ [0]_1.±a¾EA≫Ao" xfId="1423"/>
    <cellStyle name="ÅëÈ­ [0]_1.±â¾ÈÁö" xfId="1424"/>
    <cellStyle name="AeE­ [0]_1.ÆC¸A½CAu _board" xfId="1425"/>
    <cellStyle name="ÅëÈ­ [0]_1.SUMMARY " xfId="1426"/>
    <cellStyle name="AeE­ [0]_1.SUMMARY _board" xfId="1427"/>
    <cellStyle name="ÅëÈ­ [0]_14.¹®¼­¸ñ·Ï" xfId="1428"/>
    <cellStyle name="AeE­ [0]_14.¹R¼­¸n·I" xfId="1429"/>
    <cellStyle name="ÅëÈ­ [0]_19.¼­½Äµî·Ï´ëÀå" xfId="1430"/>
    <cellStyle name="AeE­ [0]_19.¼­½Aμi·I´eAa" xfId="1431"/>
    <cellStyle name="ÅëÈ­ [0]_1TÇ°ÀÇ" xfId="1432"/>
    <cellStyle name="AeE­ [0]_2.´e¿U½ACa" xfId="1433"/>
    <cellStyle name="ÅëÈ­ [0]_2.´ë¿Ü½ÃÇà" xfId="1434"/>
    <cellStyle name="AeE­ [0]_2.CONCEPT " xfId="1435"/>
    <cellStyle name="ÅëÈ­ [0]_2.CONCEPT " xfId="1436"/>
    <cellStyle name="AeE­ [0]_2.CONCEPT _board" xfId="1437"/>
    <cellStyle name="ÅëÈ­ [0]_21.¿­¶÷Áõ" xfId="1438"/>
    <cellStyle name="AeE­ [0]_22.¹R¼­¹YAa" xfId="1439"/>
    <cellStyle name="ÅëÈ­ [0]_3.´ë³»½ÃÇà" xfId="1440"/>
    <cellStyle name="AeE­ [0]_3.´e³≫½ACa" xfId="1441"/>
    <cellStyle name="ÅëÈ­ [0]_³»¿ë" xfId="1442"/>
    <cellStyle name="AeE­ [0]_³≫¿e" xfId="1443"/>
    <cellStyle name="ÅëÈ­ [0]_3PJTR°èÈ¹ " xfId="1444"/>
    <cellStyle name="AeE­ [0]_4 " xfId="1445"/>
    <cellStyle name="ÅëÈ­ [0]_4 " xfId="1446"/>
    <cellStyle name="AeE­ [0]_4 _board" xfId="1447"/>
    <cellStyle name="ÅëÈ­ [0]_5.¹®¼­¼ö¹ß" xfId="1448"/>
    <cellStyle name="AeE­ [0]_5.¹R¼­¼o¹ß" xfId="1449"/>
    <cellStyle name="ÅëÈ­ [0]_6.¹ß¼ÛÀÎ" xfId="1450"/>
    <cellStyle name="AeE­ [0]_6-3°æAi·A " xfId="1451"/>
    <cellStyle name="ÅëÈ­ [0]_6-3°æÀï·Â " xfId="1452"/>
    <cellStyle name="AeE­ [0]_6-3°æAi·A _±¸¸A½CAu " xfId="1453"/>
    <cellStyle name="ÅëÈ­ [0]_7.MASTER SCHEDULE " xfId="1454"/>
    <cellStyle name="AeE­ [0]_7.MASTER SCHEDULE _board" xfId="1455"/>
    <cellStyle name="ÅëÈ­ [0]_8.°£Çà´ëÀå" xfId="1456"/>
    <cellStyle name="AeE­ [0]_8.°￡Ca¹°°u¸R´eAa" xfId="1457"/>
    <cellStyle name="ÅëÈ­ [0]_9" xfId="1458"/>
    <cellStyle name="AeE­ [0]_9.A￠¼oAI" xfId="1459"/>
    <cellStyle name="ÅëÈ­ [0]_9.Á¢¼öÀÎ" xfId="1460"/>
    <cellStyle name="AeE­ [0]_96°eE¹ " xfId="1461"/>
    <cellStyle name="ÅëÈ­ [0]_96°èÈ¹ " xfId="1462"/>
    <cellStyle name="AeE­ [0]_96°eE¹ _55435-3A000 (N3AX0003) " xfId="1463"/>
    <cellStyle name="ÅëÈ­ [0]_À¯Çüº°ÀüÃ¼(¿ï»ê°øÀå)  " xfId="1464"/>
    <cellStyle name="AeE­ [0]_A÷·E_CO¸RE­¾E " xfId="1465"/>
    <cellStyle name="ÅëÈ­ [0]_ÀÎ¿ø°èÈ¹ " xfId="1466"/>
    <cellStyle name="AeE­ [0]_AI¿ø°eE¹ _1¿￢±¸¼O (°￠ÆAº°) " xfId="1467"/>
    <cellStyle name="ÅëÈ­ [0]_ÀÎ¿ø¹× Á¶Á÷(96.5.2.) " xfId="1468"/>
    <cellStyle name="AeE­ [0]_AI¿ø¹× A¶A÷(96.5.2.) _±¸¸A½CAu " xfId="1469"/>
    <cellStyle name="ÅëÈ­ [0]_ÀÎÀå±Ô°Ý" xfId="1470"/>
    <cellStyle name="AeE­ [0]_AN°yC￥ " xfId="1471"/>
    <cellStyle name="ÅëÈ­ [0]_ÃÑ°ýÇ¥ " xfId="1472"/>
    <cellStyle name="AeE­ [0]_AN°yC￥ _XG MBR제출990819" xfId="1473"/>
    <cellStyle name="ÅëÈ­ [0]_ÃÖÁ¾ÀÏÁ¤ " xfId="1474"/>
    <cellStyle name="AeE­ [0]_AOA¾AIA¤ _board" xfId="1475"/>
    <cellStyle name="ÅëÈ­ [0]_CODE" xfId="1476"/>
    <cellStyle name="AeE­ [0]_CODE (2)" xfId="1477"/>
    <cellStyle name="ÅëÈ­ [0]_CODE (2)" xfId="1478"/>
    <cellStyle name="AeE­ [0]_Cu±a" xfId="1479"/>
    <cellStyle name="ÅëÈ­ [0]_Çù±â" xfId="1480"/>
    <cellStyle name="AeE­ [0]_CuA¶Au" xfId="1481"/>
    <cellStyle name="ÅëÈ­ [0]_ÇùÁ¶Àü" xfId="1482"/>
    <cellStyle name="AeE­ [0]_CuA¶Au_31450-17000제안011115" xfId="1483"/>
    <cellStyle name="ÅëÈ­ [0]_ÇùÁ¶Àü_LZ BRKT" xfId="1484"/>
    <cellStyle name="AeE­ [0]_CuA¶Au_PIPE조정비교원가" xfId="1485"/>
    <cellStyle name="ÅëÈ­ [0]_ÇùÁ¶Àü_PIPE조정비교원가" xfId="1486"/>
    <cellStyle name="AeE­ [0]_FLOW" xfId="1487"/>
    <cellStyle name="ÅëÈ­ [0]_FLOW" xfId="1488"/>
    <cellStyle name="AeE­ [0]_INQUIRY ¿μ¾÷AßAø " xfId="1489"/>
    <cellStyle name="ÅëÈ­ [0]_laroux" xfId="1490"/>
    <cellStyle name="AeE­ [0]_laroux_1" xfId="1491"/>
    <cellStyle name="ÅëÈ­ [0]_laroux_1" xfId="1492"/>
    <cellStyle name="AeE­ [0]_laroux_1_laroux" xfId="1493"/>
    <cellStyle name="ÅëÈ­ [0]_laroux_1_laroux" xfId="1494"/>
    <cellStyle name="AeE­ [0]_lx-taxi _±¸¸A½CAu " xfId="1495"/>
    <cellStyle name="ÅëÈ­ [0]_MHPORTER " xfId="1496"/>
    <cellStyle name="AeE­ [0]_MKN-M1.1 " xfId="1497"/>
    <cellStyle name="ÅëÈ­ [0]_MKN-M1.1 " xfId="1498"/>
    <cellStyle name="AeE­ [0]_º?°æ¹RA³" xfId="1499"/>
    <cellStyle name="ÅëÈ­ [0]_º¯°æ¹®Ã³" xfId="1500"/>
    <cellStyle name="AeE­ [0]_º≫ºIA¶A÷ " xfId="1501"/>
    <cellStyle name="ÅëÈ­ [0]_ºÐ·ù±â01" xfId="1502"/>
    <cellStyle name="AeE­ [0]_ºÐ·u±a01_AoAO°eE¹ " xfId="1503"/>
    <cellStyle name="ÅëÈ­ [0]_ºÐ·ù±â01_ÅõÀÔ°èÈ¹ " xfId="1504"/>
    <cellStyle name="AeE­ [0]_ºÐ·u±a02" xfId="1505"/>
    <cellStyle name="ÅëÈ­ [0]_ºÐ·ù±â02" xfId="1506"/>
    <cellStyle name="AeE­ [0]_ºÐ·u±a02_AoAO°eE¹ " xfId="1507"/>
    <cellStyle name="ÅëÈ­ [0]_ºÐ·ù±â02_ÅõÀÔ°èÈ¹ " xfId="1508"/>
    <cellStyle name="AeE­ [0]_ºÐ·u±a03" xfId="1509"/>
    <cellStyle name="ÅëÈ­ [0]_ºÐ·ù±â03" xfId="1510"/>
    <cellStyle name="AeE­ [0]_ºÐ·u±a03_AoAO°eE¹ " xfId="1511"/>
    <cellStyle name="ÅëÈ­ [0]_ºÐ·ù±â03_ÅõÀÔ°èÈ¹ " xfId="1512"/>
    <cellStyle name="AeE­ [0]_ºÐ·u±aAØ" xfId="1513"/>
    <cellStyle name="ÅëÈ­ [0]_ºÐ·ù±âÁØ" xfId="1514"/>
    <cellStyle name="AeE­ [0]_ºÐ·u±aAØ_AoAO°eE¹ " xfId="1515"/>
    <cellStyle name="ÅëÈ­ [0]_ºÐ·ù±âÁØ_ÅõÀÔ°èÈ¹ " xfId="1516"/>
    <cellStyle name="AeE­ [0]_ºÐ·u±aE￡" xfId="1517"/>
    <cellStyle name="ÅëÈ­ [0]_ºÐ·ù±âÈ£" xfId="1518"/>
    <cellStyle name="AeE­ [0]_ºÐ·u±aE￡_31450-17000제안011115" xfId="1519"/>
    <cellStyle name="ÅëÈ­ [0]_ºÐ·ù±âÈ£_ÅõÀÔ°èÈ¹ " xfId="1520"/>
    <cellStyle name="AeE­ [0]_ºÐ·u±aE￡_PIPE조정비교원가" xfId="1521"/>
    <cellStyle name="ÅëÈ­ [0]_ºÐ·ù±âÈ£_PIPE조정비교원가" xfId="1522"/>
    <cellStyle name="AeE­ [0]_OÞA|¸n" xfId="1523"/>
    <cellStyle name="ÅëÈ­ [0]_ÓÞÁ¦¸ñ" xfId="1524"/>
    <cellStyle name="AeE­ [0]_PERSONAL" xfId="1525"/>
    <cellStyle name="ÅëÈ­ [0]_SAMPLE " xfId="1526"/>
    <cellStyle name="AeE­ [0]_SAMPLE _board" xfId="1527"/>
    <cellStyle name="ÅëÈ­ [0]_Sheet1" xfId="1528"/>
    <cellStyle name="AeE­ [0]_Sheet1 (2)_1.SUMMARY " xfId="1529"/>
    <cellStyle name="ÅëÈ­ [0]_Sheet1 (2)_1.SUMMARY " xfId="1530"/>
    <cellStyle name="AeE­ [0]_Sheet1 (2)_1.SUMMARY _board" xfId="1531"/>
    <cellStyle name="ÅëÈ­ [0]_Sheet1_1.SUMMARY " xfId="1532"/>
    <cellStyle name="AeE­ [0]_Sheet1_3.MSCHEDULE¿μ¹R " xfId="1533"/>
    <cellStyle name="ÅëÈ­ [0]_Sheet1_ÃÖÁ¾ÀÏÁ¤ " xfId="1534"/>
    <cellStyle name="AeE­ [0]_Sheet1_XD AOA¾AIA¤ " xfId="1535"/>
    <cellStyle name="ÅëÈ­ [0]_Sheet1_XD ÃÖÁ¾ÀÏÁ¤ " xfId="1536"/>
    <cellStyle name="AeE­ [0]_Sheet4" xfId="1537"/>
    <cellStyle name="ÅëÈ­ [0]_Sheet4" xfId="1538"/>
    <cellStyle name="AeE­ [0]_SMG-CKD-d1.1 " xfId="1539"/>
    <cellStyle name="ÅëÈ­ [0]_SMG-CKD-d1.1 " xfId="1540"/>
    <cellStyle name="AeE­ [0]_XD±aAØ " xfId="1541"/>
    <cellStyle name="ÅëÈ­ [0]_XD±âÁØ " xfId="1542"/>
    <cellStyle name="AeE­ [0]_μðAⓒAIA¤ " xfId="1543"/>
    <cellStyle name="AeE­_¡U¾EU￢ A¾COºn±³ " xfId="1544"/>
    <cellStyle name="ÅëÈ­_¡Ú¾ÈÜ¬ Á¾ÇÕºñ±³ " xfId="1545"/>
    <cellStyle name="AeE­_´U°eº° ±¸Aa¾E" xfId="1546"/>
    <cellStyle name="ÅëÈ­_´Ü°èº° ±¸Ãà¾È" xfId="1547"/>
    <cellStyle name="AeE­_´U°eº°¾÷¹≪" xfId="1548"/>
    <cellStyle name="ÅëÈ­_¿ù°£" xfId="1549"/>
    <cellStyle name="AeE­_¿u°￡_laroux" xfId="1550"/>
    <cellStyle name="ÅëÈ­_¿ù°£_laroux" xfId="1551"/>
    <cellStyle name="AeE­_¿μ¾÷º¸°i" xfId="1552"/>
    <cellStyle name="ÅëÈ­_¥±- 2 " xfId="1553"/>
    <cellStyle name="AeE­_≫cA?¾c½A" xfId="3355"/>
    <cellStyle name="ÅëÈ­_°Ô¾à¿ä¾à" xfId="3356"/>
    <cellStyle name="AeE­_¼­½AA¼°e" xfId="1554"/>
    <cellStyle name="ÅëÈ­_¼­½ÄÃ¼°è" xfId="1555"/>
    <cellStyle name="AeE­_¼­½AA¼°e_AoAO°eE¹ " xfId="1556"/>
    <cellStyle name="ÅëÈ­_¼­½ÄÃ¼°è_ÅõÀÔ°èÈ¹ " xfId="1557"/>
    <cellStyle name="AeE­_¼­½AA¼01" xfId="1558"/>
    <cellStyle name="ÅëÈ­_¼­½ÄÃ¼01" xfId="1559"/>
    <cellStyle name="AeE­_¼­½AA¼01_AoAO°eE¹ " xfId="1560"/>
    <cellStyle name="ÅëÈ­_¼­½ÄÃ¼01_ÅõÀÔ°èÈ¹ " xfId="1561"/>
    <cellStyle name="AeE­_¼­½AAI¶÷" xfId="1562"/>
    <cellStyle name="ÅëÈ­_¼­½ÄÀÏ¶÷" xfId="1563"/>
    <cellStyle name="AeE­_¼­½AAI¶÷_AoAO°eE¹ " xfId="1564"/>
    <cellStyle name="ÅëÈ­_¼­½ÄÀÏ¶÷_ÅõÀÔ°èÈ¹ " xfId="1565"/>
    <cellStyle name="AeE­_¼oAOCaA¤½A≫o " xfId="1566"/>
    <cellStyle name="ÅëÈ­_¾ç½Ä1" xfId="1567"/>
    <cellStyle name="AeE­_¾c½A2" xfId="1568"/>
    <cellStyle name="ÅëÈ­_¾ç½Ä2" xfId="1569"/>
    <cellStyle name="AeE­_¾c½A3" xfId="1570"/>
    <cellStyle name="ÅëÈ­_¾ç½Ä3" xfId="1571"/>
    <cellStyle name="AeE­_1 (2)" xfId="1572"/>
    <cellStyle name="ÅëÈ­_1 (2)" xfId="1573"/>
    <cellStyle name="AeE­_1 (3)" xfId="1574"/>
    <cellStyle name="ÅëÈ­_1 (3)" xfId="1575"/>
    <cellStyle name="AeE­_1.±a¾EA≫Ao" xfId="1576"/>
    <cellStyle name="ÅëÈ­_1.±â¾ÈÁö" xfId="1577"/>
    <cellStyle name="AeE­_1.SUMMARY " xfId="1578"/>
    <cellStyle name="ÅëÈ­_1.SUMMARY " xfId="1579"/>
    <cellStyle name="AeE­_10.¹R¼­A³¸R" xfId="1580"/>
    <cellStyle name="ÅëÈ­_14.¹®¼­¸ñ·Ï" xfId="1581"/>
    <cellStyle name="AeE­_14.¹R¼­¸n·I" xfId="1582"/>
    <cellStyle name="ÅëÈ­_19.¼­½Äµî·Ï´ëÀå" xfId="1583"/>
    <cellStyle name="AeE­_19.¼­½Aμi·I´eAa" xfId="1584"/>
    <cellStyle name="ÅëÈ­_1TÇ°ÀÇ" xfId="1585"/>
    <cellStyle name="AeE­_2.´e¿U½ACa" xfId="1586"/>
    <cellStyle name="ÅëÈ­_2.´ë¿Ü½ÃÇà" xfId="1587"/>
    <cellStyle name="AeE­_2.CONCEPT " xfId="1588"/>
    <cellStyle name="ÅëÈ­_2.CONCEPT " xfId="1589"/>
    <cellStyle name="AeE­_21.¿­¶÷Ao" xfId="1590"/>
    <cellStyle name="ÅëÈ­_21.¿­¶÷Áõ" xfId="1591"/>
    <cellStyle name="AeE­_22.¹R¼­¹YAa" xfId="1592"/>
    <cellStyle name="ÅëÈ­_3.´ë³»½ÃÇà" xfId="1593"/>
    <cellStyle name="AeE­_3.´e³≫½ACa" xfId="1594"/>
    <cellStyle name="ÅëÈ­_³»¿ë" xfId="1595"/>
    <cellStyle name="AeE­_³≫¿e" xfId="1596"/>
    <cellStyle name="ÅëÈ­_3PJTR°èÈ¹ " xfId="1597"/>
    <cellStyle name="AeE­_4 " xfId="1598"/>
    <cellStyle name="ÅëÈ­_4 " xfId="1599"/>
    <cellStyle name="AeE­_5.¹R¼­¼o¹ß" xfId="1600"/>
    <cellStyle name="ÅëÈ­_6.¹ß¼ÛÀÎ" xfId="1601"/>
    <cellStyle name="AeE­_6-3°æAi·A " xfId="1602"/>
    <cellStyle name="ÅëÈ­_6-3°æÀï·Â " xfId="1603"/>
    <cellStyle name="AeE­_6-3°æAi·A _±¸¸A½CAu " xfId="1604"/>
    <cellStyle name="ÅëÈ­_7.MASTER SCHEDULE " xfId="1605"/>
    <cellStyle name="AeE­_8.°￡Ca´eAa" xfId="1606"/>
    <cellStyle name="ÅëÈ­_8.°£Çà´ëÀå" xfId="1607"/>
    <cellStyle name="AeE­_8.°￡Ca¹°°u¸R´eAa" xfId="1608"/>
    <cellStyle name="ÅëÈ­_9" xfId="1609"/>
    <cellStyle name="AeE­_9.A￠¼oAI" xfId="1610"/>
    <cellStyle name="ÅëÈ­_9.Á¢¼öÀÎ" xfId="1611"/>
    <cellStyle name="AeE­_96°eE¹ " xfId="1612"/>
    <cellStyle name="ÅëÈ­_96°èÈ¹ " xfId="1613"/>
    <cellStyle name="AeE­_96°eE¹ _55435-3A000 (N3AX0003) " xfId="1614"/>
    <cellStyle name="ÅëÈ­_À¯Çüº°ÀüÃ¼(¿ï»ê°øÀå)  " xfId="1615"/>
    <cellStyle name="AeE­_A÷·E_CO¸RE­¾E " xfId="1616"/>
    <cellStyle name="ÅëÈ­_ÀÎ¿ø°èÈ¹ " xfId="1617"/>
    <cellStyle name="AeE­_AI¿ø°eE¹ _1¿￢±¸¼O (°￠ÆAº°) " xfId="1618"/>
    <cellStyle name="ÅëÈ­_ÀÎ¿ø¹× Á¶Á÷(96.5.2.) " xfId="1619"/>
    <cellStyle name="AeE­_AI¿ø¹× A¶A÷(96.5.2.) _±¸¸A½CAu " xfId="1620"/>
    <cellStyle name="ÅëÈ­_ÀÎÀå±Ô°Ý" xfId="1621"/>
    <cellStyle name="AeE­_AN°yC￥ " xfId="1622"/>
    <cellStyle name="ÅëÈ­_ÃÑ°ýÇ¥ " xfId="1623"/>
    <cellStyle name="AeE­_AN°yº¸°i-Aß°¡Ay°¨ " xfId="1624"/>
    <cellStyle name="ÅëÈ­_ÃÖÁ¾ÀÏÁ¤ " xfId="1625"/>
    <cellStyle name="AeE­_C￥Ao " xfId="1626"/>
    <cellStyle name="ÅëÈ­_CODE" xfId="1627"/>
    <cellStyle name="AeE­_CODE (2)" xfId="1628"/>
    <cellStyle name="ÅëÈ­_CODE (2)" xfId="1629"/>
    <cellStyle name="AeE­_Cu±a" xfId="1630"/>
    <cellStyle name="ÅëÈ­_Çù±â" xfId="1631"/>
    <cellStyle name="AeE­_CuA¶Au" xfId="1632"/>
    <cellStyle name="ÅëÈ­_ÇùÁ¶Àü" xfId="1633"/>
    <cellStyle name="AeE­_CuA¶Au_31450-17000제안011115" xfId="1634"/>
    <cellStyle name="ÅëÈ­_FLOW" xfId="1635"/>
    <cellStyle name="AeE­_INQUIRY ¿μ¾÷AßAø " xfId="1636"/>
    <cellStyle name="ÅëÈ­_laroux" xfId="1637"/>
    <cellStyle name="AeE­_laroux_1" xfId="1638"/>
    <cellStyle name="ÅëÈ­_laroux_1" xfId="1639"/>
    <cellStyle name="AeE­_laroux_1_laroux" xfId="1640"/>
    <cellStyle name="ÅëÈ­_laroux_1_laroux" xfId="1641"/>
    <cellStyle name="AeE­_lx-taxi _±¸¸A½CAu " xfId="1642"/>
    <cellStyle name="ÅëÈ­_MHPORTER " xfId="1643"/>
    <cellStyle name="AeE­_MKN-M1.1 " xfId="1644"/>
    <cellStyle name="ÅëÈ­_MKN-M1.1 " xfId="1645"/>
    <cellStyle name="AeE­_º?°æ¹RA³" xfId="1646"/>
    <cellStyle name="ÅëÈ­_º¯°æ¹®Ã³" xfId="1647"/>
    <cellStyle name="AeE­_º≫ºIA¶A÷ " xfId="1648"/>
    <cellStyle name="ÅëÈ­_ºÐ·ù±â01" xfId="1649"/>
    <cellStyle name="AeE­_ºÐ·u±a01_AoAO°eE¹ " xfId="1650"/>
    <cellStyle name="ÅëÈ­_ºÐ·ù±â01_ÅõÀÔ°èÈ¹ " xfId="1651"/>
    <cellStyle name="AeE­_ºÐ·u±a02" xfId="1652"/>
    <cellStyle name="ÅëÈ­_ºÐ·ù±â02" xfId="1653"/>
    <cellStyle name="AeE­_ºÐ·u±a02_AoAO°eE¹ " xfId="1654"/>
    <cellStyle name="ÅëÈ­_ºÐ·ù±â02_ÅõÀÔ°èÈ¹ " xfId="1655"/>
    <cellStyle name="AeE­_ºÐ·u±a03" xfId="1656"/>
    <cellStyle name="ÅëÈ­_ºÐ·ù±â03" xfId="1657"/>
    <cellStyle name="AeE­_ºÐ·u±a03_AoAO°eE¹ " xfId="1658"/>
    <cellStyle name="ÅëÈ­_ºÐ·ù±â03_ÅõÀÔ°èÈ¹ " xfId="1659"/>
    <cellStyle name="AeE­_ºÐ·u±aAØ" xfId="1660"/>
    <cellStyle name="ÅëÈ­_ºÐ·ù±âÁØ" xfId="1661"/>
    <cellStyle name="AeE­_ºÐ·u±aAØ_AoAO°eE¹ " xfId="1662"/>
    <cellStyle name="ÅëÈ­_ºÐ·ù±âÁØ_ÅõÀÔ°èÈ¹ " xfId="1663"/>
    <cellStyle name="AeE­_ºÐ·u±aE￡" xfId="1664"/>
    <cellStyle name="ÅëÈ­_ºÐ·ù±âÈ£" xfId="1665"/>
    <cellStyle name="AeE­_ºÐ·u±aE￡_31450-17000제안011115" xfId="1666"/>
    <cellStyle name="ÅëÈ­_ºÐ·ù±âÈ£_ÅõÀÔ°èÈ¹ " xfId="1667"/>
    <cellStyle name="AeE­_PERSONAL" xfId="1668"/>
    <cellStyle name="ÅëÈ­_SAMPLE " xfId="1669"/>
    <cellStyle name="AeE­_Sheet1" xfId="1670"/>
    <cellStyle name="ÅëÈ­_Sheet1" xfId="1671"/>
    <cellStyle name="AeE­_Sheet1 (2)_1.SUMMARY " xfId="1672"/>
    <cellStyle name="ÅëÈ­_Sheet1 (2)_1.SUMMARY " xfId="1673"/>
    <cellStyle name="AeE­_Sheet1 (2)_3.MSCHEDULE¿μ¹R " xfId="1674"/>
    <cellStyle name="ÅëÈ­_Sheet1_1.SUMMARY " xfId="1675"/>
    <cellStyle name="AeE­_Sheet1_3.MSCHEDULE¿μ¹R " xfId="1676"/>
    <cellStyle name="ÅëÈ­_Sheet1_ÃÖÁ¾ÀÏÁ¤ " xfId="1677"/>
    <cellStyle name="AeE­_Sheet1_XD AOA¾AIA¤ " xfId="1678"/>
    <cellStyle name="ÅëÈ­_Sheet1_XD ÃÖÁ¾ÀÏÁ¤ " xfId="1679"/>
    <cellStyle name="AeE­_Sheet4" xfId="1680"/>
    <cellStyle name="ÅëÈ­_Sheet4" xfId="1681"/>
    <cellStyle name="AeE­_SMG-CKD-d1.1 " xfId="1682"/>
    <cellStyle name="ÅëÈ­_SMG-CKD-d1.1 " xfId="1683"/>
    <cellStyle name="AeE­_XD±aAØ " xfId="1684"/>
    <cellStyle name="ÅëÈ­_XD±âÁØ " xfId="1685"/>
    <cellStyle name="AeE­_XG¿ø´UA§ " xfId="1686"/>
    <cellStyle name="ÅëÈ­_XG¿ø´ÜÀ§ " xfId="1687"/>
    <cellStyle name="AeE­_μðAⓒAIA¤ " xfId="1688"/>
    <cellStyle name="AeE¡ⓒ [0]_¨uoAOCaA￠´¨oA¡io " xfId="1689"/>
    <cellStyle name="AeE¡ⓒ_¨uoAOCaA￠´¨oA¡io " xfId="1690"/>
    <cellStyle name="AeE¡ER¡§I [0]_¡ER¡§￠R¡§I¡ERAi¡ERicAc¡ER¡§￠Ri " xfId="1691"/>
    <cellStyle name="AeE¡ER¡§I_¡ER¡§￠R¡§I¡ERAi¡ERicAc¡ER¡§￠Ri " xfId="1692"/>
    <cellStyle name="AeE￠R¨I [0]_¡Ii¨I¡IA¡§IAIA¡E￠￥ " xfId="1693"/>
    <cellStyle name="AeE￠R¨I_¡Ii¨I¡IA¡§IAIA¡E￠￥ " xfId="1694"/>
    <cellStyle name="ALIGNMENT" xfId="1697"/>
    <cellStyle name="aormal_Q2ormal_Q2_1" xfId="1698"/>
    <cellStyle name="AÞ¸¶" xfId="1699"/>
    <cellStyle name="AÞ¸¶ [0]" xfId="1700"/>
    <cellStyle name="ÄÞ¸¶ [0]_¡Ú¾ÈÜ¬ Á¾ÇÕºñ±³ " xfId="1701"/>
    <cellStyle name="AÞ¸¶ [0]_´U°eº° ±¸Aa¾E" xfId="1702"/>
    <cellStyle name="ÄÞ¸¶ [0]_´Ü°èº° ±¸Ãà¾È" xfId="1703"/>
    <cellStyle name="AÞ¸¶ [0]_´U°eº°¾÷¹≪" xfId="1704"/>
    <cellStyle name="ÄÞ¸¶ [0]_¿ù°£" xfId="1705"/>
    <cellStyle name="AÞ¸¶ [0]_¿u°￡_laroux" xfId="1706"/>
    <cellStyle name="ÄÞ¸¶ [0]_¿ù°£_laroux" xfId="1707"/>
    <cellStyle name="AÞ¸¶ [0]_¿μ¾÷º¸°i" xfId="1708"/>
    <cellStyle name="ÄÞ¸¶ [0]_¥±- 2 " xfId="1709"/>
    <cellStyle name="AÞ¸¶ [0]_≫cA?¾c½A" xfId="3357"/>
    <cellStyle name="ÄÞ¸¶ [0]_°Ô¾à¿ä¾à" xfId="3358"/>
    <cellStyle name="AÞ¸¶ [0]_¼­½AA¼°e" xfId="1710"/>
    <cellStyle name="ÄÞ¸¶ [0]_¼­½ÄÃ¼°è" xfId="1711"/>
    <cellStyle name="AÞ¸¶ [0]_¼­½AA¼°e_금형견적" xfId="1712"/>
    <cellStyle name="ÄÞ¸¶ [0]_¼­½ÄÃ¼01" xfId="1713"/>
    <cellStyle name="AÞ¸¶ [0]_¼­½AA¼01_금형견적" xfId="1714"/>
    <cellStyle name="ÄÞ¸¶ [0]_¼­½ÄÀÏ¶÷" xfId="1715"/>
    <cellStyle name="AÞ¸¶ [0]_¼oAOCaA¤½A≫o " xfId="1716"/>
    <cellStyle name="ÄÞ¸¶ [0]_¾ç½Ä1" xfId="1717"/>
    <cellStyle name="AÞ¸¶ [0]_¾c½A2" xfId="1718"/>
    <cellStyle name="ÄÞ¸¶ [0]_¾ç½Ä2" xfId="1719"/>
    <cellStyle name="AÞ¸¶ [0]_¾c½A3" xfId="1720"/>
    <cellStyle name="ÄÞ¸¶ [0]_¾ç½Ä3" xfId="1721"/>
    <cellStyle name="AÞ¸¶ [0]_1 (2)" xfId="1722"/>
    <cellStyle name="ÄÞ¸¶ [0]_1 (2)" xfId="1723"/>
    <cellStyle name="AÞ¸¶ [0]_1 (3)" xfId="1724"/>
    <cellStyle name="ÄÞ¸¶ [0]_1 (3)" xfId="1725"/>
    <cellStyle name="AÞ¸¶ [0]_1.±a¾EA≫Ao" xfId="1726"/>
    <cellStyle name="ÄÞ¸¶ [0]_1.±â¾ÈÁö" xfId="1727"/>
    <cellStyle name="AÞ¸¶ [0]_1.ÆC¸A½CAu " xfId="1728"/>
    <cellStyle name="ÄÞ¸¶ [0]_1.ÆÇ¸Å½ÇÀû " xfId="1729"/>
    <cellStyle name="AÞ¸¶ [0]_1.SUMMARY " xfId="1730"/>
    <cellStyle name="ÄÞ¸¶ [0]_1.SUMMARY " xfId="1731"/>
    <cellStyle name="AÞ¸¶ [0]_10.¹R¼­A³¸R" xfId="1732"/>
    <cellStyle name="ÄÞ¸¶ [0]_1-3¿ù " xfId="1733"/>
    <cellStyle name="AÞ¸¶ [0]_14.¹R¼­¸n·I" xfId="1734"/>
    <cellStyle name="ÄÞ¸¶ [0]_19.¼­½Äµî·Ï´ëÀå" xfId="1735"/>
    <cellStyle name="AÞ¸¶ [0]_19.¼­½Aμi·I´eAa" xfId="1736"/>
    <cellStyle name="ÄÞ¸¶ [0]_1TÇ°ÀÇ" xfId="1737"/>
    <cellStyle name="AÞ¸¶ [0]_2.´e¿U½ACa" xfId="1738"/>
    <cellStyle name="ÄÞ¸¶ [0]_2.´ë¿Ü½ÃÇà" xfId="1739"/>
    <cellStyle name="AÞ¸¶ [0]_2.CONCEPT " xfId="1740"/>
    <cellStyle name="ÄÞ¸¶ [0]_2.CONCEPT " xfId="1741"/>
    <cellStyle name="AÞ¸¶ [0]_21.¿­¶÷Ao" xfId="1742"/>
    <cellStyle name="ÄÞ¸¶ [0]_21.¿­¶÷Áõ" xfId="1743"/>
    <cellStyle name="AÞ¸¶ [0]_22.¹R¼­¹YAa" xfId="1744"/>
    <cellStyle name="ÄÞ¸¶ [0]_3.´ë³»½ÃÇà" xfId="1745"/>
    <cellStyle name="AÞ¸¶ [0]_3.´e³≫½ACa" xfId="1746"/>
    <cellStyle name="ÄÞ¸¶ [0]_3¿ù´©°è " xfId="1747"/>
    <cellStyle name="AÞ¸¶ [0]_3¿u´ⓒ°e " xfId="1748"/>
    <cellStyle name="ÄÞ¸¶ [0]_³»¿ë" xfId="1749"/>
    <cellStyle name="AÞ¸¶ [0]_³≫¿e" xfId="1750"/>
    <cellStyle name="ÄÞ¸¶ [0]_3PJTR°èÈ¹ " xfId="1751"/>
    <cellStyle name="AÞ¸¶ [0]_4 " xfId="1752"/>
    <cellStyle name="ÄÞ¸¶ [0]_4 " xfId="1753"/>
    <cellStyle name="AÞ¸¶ [0]_5.¹R¼­¼o¹ß" xfId="1754"/>
    <cellStyle name="ÄÞ¸¶ [0]_6.¹ß¼ÛÀÎ" xfId="1755"/>
    <cellStyle name="AÞ¸¶ [0]_6-3°æAi·A " xfId="1756"/>
    <cellStyle name="ÄÞ¸¶ [0]_6-3°æÀï·Â " xfId="1757"/>
    <cellStyle name="AÞ¸¶ [0]_6-3°æAi·A _±¸¸A½CAu " xfId="1758"/>
    <cellStyle name="ÄÞ¸¶ [0]_7.MASTER SCHEDULE " xfId="1759"/>
    <cellStyle name="AÞ¸¶ [0]_8.°￡Ca´eAa" xfId="1760"/>
    <cellStyle name="ÄÞ¸¶ [0]_8.°£Çà´ëÀå" xfId="1761"/>
    <cellStyle name="AÞ¸¶ [0]_8.°￡Ca¹°°u¸R´eAa" xfId="1762"/>
    <cellStyle name="ÄÞ¸¶ [0]_9" xfId="1763"/>
    <cellStyle name="AÞ¸¶ [0]_9.A￠¼oAI" xfId="1764"/>
    <cellStyle name="ÄÞ¸¶ [0]_9.Á¢¼öÀÎ" xfId="1765"/>
    <cellStyle name="AÞ¸¶ [0]_96°eE¹ " xfId="1766"/>
    <cellStyle name="ÄÞ¸¶ [0]_96°èÈ¹ " xfId="1767"/>
    <cellStyle name="AÞ¸¶ [0]_96¾Æ½OBD " xfId="1768"/>
    <cellStyle name="ÄÞ¸¶ [0]_À¯Çüº°ÀüÃ¼(¿ï»ê°øÀå)  " xfId="1769"/>
    <cellStyle name="AÞ¸¶ [0]_A÷A¼¼³°e " xfId="1770"/>
    <cellStyle name="ÄÞ¸¶ [0]_ÀÎ¿ø°èÈ¹ " xfId="1771"/>
    <cellStyle name="AÞ¸¶ [0]_AI¿ø¹× A¶A÷(96.5.2.) " xfId="1772"/>
    <cellStyle name="ÄÞ¸¶ [0]_ÀÎ¿ø¹× Á¶Á÷(96.5.2.) " xfId="1773"/>
    <cellStyle name="AÞ¸¶ [0]_AI¿ø¹× A¶A÷(96.5.2.) _±¸¸A½CAu " xfId="1774"/>
    <cellStyle name="ÄÞ¸¶ [0]_ÀÎÀå±Ô°Ý" xfId="1775"/>
    <cellStyle name="AÞ¸¶ [0]_AN°yC￥ " xfId="1776"/>
    <cellStyle name="ÄÞ¸¶ [0]_ÃÑ°ýÇ¥ " xfId="1777"/>
    <cellStyle name="AÞ¸¶ [0]_AN°yC￥ _55435-3A000 (N3AX0003) " xfId="1778"/>
    <cellStyle name="ÄÞ¸¶ [0]_ÃÖÁ¾ÀÏÁ¤ " xfId="1779"/>
    <cellStyle name="AÞ¸¶ [0]_C￥Ao " xfId="1780"/>
    <cellStyle name="ÄÞ¸¶ [0]_CODE" xfId="1781"/>
    <cellStyle name="AÞ¸¶ [0]_CODE (2)" xfId="1782"/>
    <cellStyle name="ÄÞ¸¶ [0]_CODE (2)" xfId="1783"/>
    <cellStyle name="AÞ¸¶ [0]_Cu±a" xfId="1784"/>
    <cellStyle name="ÄÞ¸¶ [0]_Çù±â" xfId="1785"/>
    <cellStyle name="AÞ¸¶ [0]_CuA¶Au" xfId="1786"/>
    <cellStyle name="ÄÞ¸¶ [0]_ÇùÁ¶Àü" xfId="1787"/>
    <cellStyle name="AÞ¸¶ [0]_CuA¶Au_96°eE¹ " xfId="1788"/>
    <cellStyle name="ÄÞ¸¶ [0]_ÇùÁ¶Àü_96°èÈ¹ " xfId="1789"/>
    <cellStyle name="AÞ¸¶ [0]_CuA¶Au_EF. S-ROOF" xfId="1790"/>
    <cellStyle name="ÄÞ¸¶ [0]_FLOW" xfId="1791"/>
    <cellStyle name="AÞ¸¶ [0]_INQUIRY ¿μ¾÷AßAø " xfId="1792"/>
    <cellStyle name="ÄÞ¸¶ [0]_laroux" xfId="1793"/>
    <cellStyle name="AÞ¸¶ [0]_laroux_1" xfId="1794"/>
    <cellStyle name="ÄÞ¸¶ [0]_laroux_1" xfId="1795"/>
    <cellStyle name="AÞ¸¶ [0]_laroux_1_laroux" xfId="1796"/>
    <cellStyle name="ÄÞ¸¶ [0]_laroux_1_laroux" xfId="1797"/>
    <cellStyle name="AÞ¸¶ [0]_lx-taxi _±¸¸A½CAu " xfId="1798"/>
    <cellStyle name="ÄÞ¸¶ [0]_MHPORTER " xfId="1799"/>
    <cellStyle name="AÞ¸¶ [0]_MKN-M1.1 " xfId="1800"/>
    <cellStyle name="ÄÞ¸¶ [0]_MKN-M1.1 " xfId="1801"/>
    <cellStyle name="AÞ¸¶ [0]_º?°æ¹RA³" xfId="1802"/>
    <cellStyle name="ÄÞ¸¶ [0]_º¯°æ¹®Ã³" xfId="1803"/>
    <cellStyle name="AÞ¸¶ [0]_º≫ºIA¶A÷ " xfId="1804"/>
    <cellStyle name="ÄÞ¸¶ [0]_ºÐ·ù±â01" xfId="1805"/>
    <cellStyle name="AÞ¸¶ [0]_ºÐ·u±a01_금형견적" xfId="1806"/>
    <cellStyle name="ÄÞ¸¶ [0]_ºÐ·ù±â02" xfId="1807"/>
    <cellStyle name="AÞ¸¶ [0]_ºÐ·u±a02_금형견적" xfId="1808"/>
    <cellStyle name="ÄÞ¸¶ [0]_ºÐ·ù±â03" xfId="1809"/>
    <cellStyle name="AÞ¸¶ [0]_ºÐ·u±a03_금형견적" xfId="1810"/>
    <cellStyle name="ÄÞ¸¶ [0]_ºÐ·ù±âÁØ" xfId="1811"/>
    <cellStyle name="AÞ¸¶ [0]_ºÐ·u±aAØ_금형견적" xfId="1812"/>
    <cellStyle name="ÄÞ¸¶ [0]_ºÐ·ù±âÈ£" xfId="1813"/>
    <cellStyle name="AÞ¸¶ [0]_ºÐ·u±aE￡_금형견적" xfId="1814"/>
    <cellStyle name="ÄÞ¸¶ [0]_ÓÞÁ¦¸ñ" xfId="1815"/>
    <cellStyle name="AÞ¸¶ [0]_SAMPLE " xfId="1816"/>
    <cellStyle name="ÄÞ¸¶ [0]_SAMPLE " xfId="1817"/>
    <cellStyle name="AÞ¸¶ [0]_Sheet1" xfId="1818"/>
    <cellStyle name="ÄÞ¸¶ [0]_Sheet1" xfId="1819"/>
    <cellStyle name="AÞ¸¶ [0]_Sheet1 (2)_1.SUMMARY " xfId="1820"/>
    <cellStyle name="ÄÞ¸¶ [0]_Sheet1 (2)_1.SUMMARY " xfId="1821"/>
    <cellStyle name="AÞ¸¶ [0]_Sheet1 (2)_3.MSCHEDULE¿μ¹R " xfId="1822"/>
    <cellStyle name="ÄÞ¸¶ [0]_Sheet1_1.SUMMARY " xfId="1823"/>
    <cellStyle name="AÞ¸¶ [0]_Sheet1_3.MSCHEDULE¿μ¹R " xfId="1824"/>
    <cellStyle name="ÄÞ¸¶ [0]_Sheet1_ÃÖÁ¾ÀÏÁ¤ " xfId="1825"/>
    <cellStyle name="AÞ¸¶ [0]_Sheet1_XD AOA¾AIA¤ " xfId="1826"/>
    <cellStyle name="ÄÞ¸¶ [0]_Sheet1_XD ÃÖÁ¾ÀÏÁ¤ " xfId="1827"/>
    <cellStyle name="AÞ¸¶ [0]_Sheet4" xfId="1828"/>
    <cellStyle name="ÄÞ¸¶ [0]_Sheet4" xfId="1829"/>
    <cellStyle name="AÞ¸¶ [0]_SMG-CKD-d1.1 " xfId="1830"/>
    <cellStyle name="ÄÞ¸¶ [0]_SMG-CKD-d1.1 " xfId="1831"/>
    <cellStyle name="AÞ¸¶ [0]_XD±aAØ " xfId="1832"/>
    <cellStyle name="ÄÞ¸¶ [0]_XD±âÁØ " xfId="1833"/>
    <cellStyle name="AÞ¸¶ [0]_μðAⓒAIA¤ " xfId="1834"/>
    <cellStyle name="ÄÞ¸¶,_x0005__x0014_" xfId="1835"/>
    <cellStyle name="AÞ¸¶_¡U¾EU￢ A¾COºn±³ " xfId="1836"/>
    <cellStyle name="ÄÞ¸¶_¡Ú¾ÈÜ¬ Á¾ÇÕºñ±³ " xfId="1837"/>
    <cellStyle name="AÞ¸¶_¡U¾EU￢ A¾COºn±³ _66797 내수-완" xfId="1838"/>
    <cellStyle name="ÄÞ¸¶_´Ü°èº° ±¸Ãà¾È" xfId="1839"/>
    <cellStyle name="AÞ¸¶_´U°eº°¾÷¹≪" xfId="1840"/>
    <cellStyle name="ÄÞ¸¶_¿ù°£" xfId="1841"/>
    <cellStyle name="AÞ¸¶_¿u°￡_laroux" xfId="1842"/>
    <cellStyle name="ÄÞ¸¶_¿ù°£_laroux" xfId="1843"/>
    <cellStyle name="AÞ¸¶_¿μ¾÷º¸°i" xfId="1844"/>
    <cellStyle name="ÄÞ¸¶_¥±- 2 " xfId="1845"/>
    <cellStyle name="AÞ¸¶_≫cA?¾c½A" xfId="3359"/>
    <cellStyle name="ÄÞ¸¶_°Ô¾à¿ä¾à" xfId="3360"/>
    <cellStyle name="AÞ¸¶_¼­½AA¼°e" xfId="1846"/>
    <cellStyle name="ÄÞ¸¶_¼­½ÄÃ¼°è" xfId="1847"/>
    <cellStyle name="AÞ¸¶_¼­½AA¼°e_금형견적" xfId="1848"/>
    <cellStyle name="ÄÞ¸¶_¼­½ÄÃ¼01" xfId="1849"/>
    <cellStyle name="AÞ¸¶_¼­½AA¼01_금형견적" xfId="1850"/>
    <cellStyle name="ÄÞ¸¶_¼­½ÄÀÏ¶÷" xfId="1851"/>
    <cellStyle name="AÞ¸¶_¼oAOCaA¤½A≫o " xfId="1852"/>
    <cellStyle name="ÄÞ¸¶_¾ç½Ä1" xfId="1853"/>
    <cellStyle name="AÞ¸¶_¾c½A2" xfId="1854"/>
    <cellStyle name="ÄÞ¸¶_¾ç½Ä2" xfId="1855"/>
    <cellStyle name="AÞ¸¶_¾c½A3" xfId="1856"/>
    <cellStyle name="ÄÞ¸¶_¾ç½Ä3" xfId="1857"/>
    <cellStyle name="AÞ¸¶_1 (2)" xfId="1858"/>
    <cellStyle name="ÄÞ¸¶_1 (2)" xfId="1859"/>
    <cellStyle name="AÞ¸¶_1 (3)" xfId="1860"/>
    <cellStyle name="ÄÞ¸¶_1 (3)" xfId="1861"/>
    <cellStyle name="AÞ¸¶_1.±a¾EA≫Ao" xfId="1862"/>
    <cellStyle name="ÄÞ¸¶_1.±â¾ÈÁö" xfId="1863"/>
    <cellStyle name="AÞ¸¶_1.ÆC¸A½CAu " xfId="1864"/>
    <cellStyle name="ÄÞ¸¶_1.ÆÇ¸Å½ÇÀû " xfId="1865"/>
    <cellStyle name="AÞ¸¶_1.SUMMARY " xfId="1866"/>
    <cellStyle name="ÄÞ¸¶_1.SUMMARY " xfId="1867"/>
    <cellStyle name="AÞ¸¶_1.SUMMARY _board" xfId="1868"/>
    <cellStyle name="ÄÞ¸¶_14.¹®¼­¸ñ·Ï" xfId="1869"/>
    <cellStyle name="AÞ¸¶_14.¹R¼­¸n·I" xfId="1870"/>
    <cellStyle name="ÄÞ¸¶_19.¼­½Äµî·Ï´ëÀå" xfId="1871"/>
    <cellStyle name="AÞ¸¶_19.¼­½Aμi·I´eAa" xfId="1872"/>
    <cellStyle name="ÄÞ¸¶_1TÇ°ÀÇ" xfId="1873"/>
    <cellStyle name="AÞ¸¶_2.´e¿U½ACa" xfId="1874"/>
    <cellStyle name="ÄÞ¸¶_2.´ë¿Ü½ÃÇà" xfId="1875"/>
    <cellStyle name="AÞ¸¶_2.CONCEPT " xfId="1876"/>
    <cellStyle name="ÄÞ¸¶_2.CONCEPT " xfId="1877"/>
    <cellStyle name="AÞ¸¶_2.CONCEPT _board" xfId="1878"/>
    <cellStyle name="ÄÞ¸¶_21.¿­¶÷Áõ" xfId="1879"/>
    <cellStyle name="AÞ¸¶_22.¹R¼­¹YAa" xfId="1880"/>
    <cellStyle name="ÄÞ¸¶_3.´ë³»½ÃÇà" xfId="1881"/>
    <cellStyle name="AÞ¸¶_3.´e³≫½ACa" xfId="1882"/>
    <cellStyle name="ÄÞ¸¶_³»¿ë" xfId="1883"/>
    <cellStyle name="AÞ¸¶_³≫¿e" xfId="1884"/>
    <cellStyle name="ÄÞ¸¶_3PJTR°èÈ¹ " xfId="1885"/>
    <cellStyle name="AÞ¸¶_4 " xfId="1886"/>
    <cellStyle name="ÄÞ¸¶_4 " xfId="1887"/>
    <cellStyle name="AÞ¸¶_4 _board" xfId="1888"/>
    <cellStyle name="ÄÞ¸¶_5.¹®¼­¼ö¹ß" xfId="1889"/>
    <cellStyle name="AÞ¸¶_5.¹R¼­¼o¹ß" xfId="1890"/>
    <cellStyle name="ÄÞ¸¶_6.¹ß¼ÛÀÎ" xfId="1891"/>
    <cellStyle name="AÞ¸¶_6-3°æAi·A " xfId="1892"/>
    <cellStyle name="ÄÞ¸¶_6-3°æÀï·Â " xfId="1893"/>
    <cellStyle name="AÞ¸¶_6-3°æAi·A _±¸¸A½CAu " xfId="1894"/>
    <cellStyle name="ÄÞ¸¶_7.MASTER SCHEDULE " xfId="1895"/>
    <cellStyle name="AÞ¸¶_7.MASTER SCHEDULE _board" xfId="1896"/>
    <cellStyle name="ÄÞ¸¶_8.°£Çà´ëÀå" xfId="1897"/>
    <cellStyle name="AÞ¸¶_8.°￡Ca¹°°u¸R´eAa" xfId="1898"/>
    <cellStyle name="ÄÞ¸¶_9" xfId="1899"/>
    <cellStyle name="AÞ¸¶_9.A￠¼oAI" xfId="1900"/>
    <cellStyle name="ÄÞ¸¶_9.Á¢¼öÀÎ" xfId="1901"/>
    <cellStyle name="AÞ¸¶_96°eE¹ " xfId="1902"/>
    <cellStyle name="ÄÞ¸¶_96°èÈ¹ " xfId="1903"/>
    <cellStyle name="AÞ¸¶_96¾Æ½OBD " xfId="1904"/>
    <cellStyle name="ÄÞ¸¶_À¯Çüº°ÀüÃ¼(¿ï»ê°øÀå)  " xfId="1905"/>
    <cellStyle name="AÞ¸¶_A÷A¼¼³°e " xfId="1906"/>
    <cellStyle name="ÄÞ¸¶_ÀÎ¿ø°èÈ¹ " xfId="1907"/>
    <cellStyle name="AÞ¸¶_AI¿ø°eE¹ _board" xfId="1908"/>
    <cellStyle name="ÄÞ¸¶_ÀÎ¿ø¹× Á¶Á÷(96.5.2.) " xfId="1909"/>
    <cellStyle name="AÞ¸¶_AI¿ø¹× A¶A÷(96.5.2.) _±¸¸A½CAu " xfId="1910"/>
    <cellStyle name="ÄÞ¸¶_ÀÎÀå±Ô°Ý" xfId="1911"/>
    <cellStyle name="AÞ¸¶_AN°yC￥ " xfId="1912"/>
    <cellStyle name="ÄÞ¸¶_ÃÑ°ýÇ¥ " xfId="1913"/>
    <cellStyle name="AÞ¸¶_AN°yº¸°i-Aß°¡Ay°¨ " xfId="1914"/>
    <cellStyle name="ÄÞ¸¶_ÃÖÁ¾ÀÏÁ¤ " xfId="1915"/>
    <cellStyle name="AÞ¸¶_C￥Ao " xfId="1916"/>
    <cellStyle name="ÄÞ¸¶_CODE" xfId="1917"/>
    <cellStyle name="AÞ¸¶_CODE (2)" xfId="1918"/>
    <cellStyle name="ÄÞ¸¶_CODE (2)" xfId="1919"/>
    <cellStyle name="AÞ¸¶_Cu±a" xfId="1920"/>
    <cellStyle name="ÄÞ¸¶_Çù±â" xfId="1921"/>
    <cellStyle name="AÞ¸¶_CuA¶Au" xfId="1922"/>
    <cellStyle name="ÄÞ¸¶_ÇùÁ¶Àü" xfId="1923"/>
    <cellStyle name="AÞ¸¶_CuA¶Au_96°eE¹ " xfId="1924"/>
    <cellStyle name="ÄÞ¸¶_ÇùÁ¶Àü_96°èÈ¹ " xfId="1925"/>
    <cellStyle name="AÞ¸¶_CuA¶Au_EF. S-ROOF" xfId="1926"/>
    <cellStyle name="ÄÞ¸¶_FLOW" xfId="1927"/>
    <cellStyle name="AÞ¸¶_FO ECO금형비" xfId="1928"/>
    <cellStyle name="ÄÞ¸¶_INQUIRY ¿µ¾÷ÃßÁø " xfId="1929"/>
    <cellStyle name="AÞ¸¶_INQUIRY ¿μ¾÷AßAø " xfId="1930"/>
    <cellStyle name="ÄÞ¸¶_laroux" xfId="1931"/>
    <cellStyle name="AÞ¸¶_laroux_1" xfId="1932"/>
    <cellStyle name="ÄÞ¸¶_laroux_1" xfId="1933"/>
    <cellStyle name="AÞ¸¶_laroux_1_laroux" xfId="1934"/>
    <cellStyle name="ÄÞ¸¶_laroux_1_laroux" xfId="1935"/>
    <cellStyle name="AÞ¸¶_LC ROLL STOPPER PIPE견적(제안)" xfId="1936"/>
    <cellStyle name="ÄÞ¸¶_lx-taxi " xfId="1937"/>
    <cellStyle name="AÞ¸¶_lx-taxi _±¸¸A½CAu " xfId="1938"/>
    <cellStyle name="ÄÞ¸¶_MHPORTER " xfId="1939"/>
    <cellStyle name="AÞ¸¶_MKN-M1.1 " xfId="1940"/>
    <cellStyle name="ÄÞ¸¶_MKN-M1.1 " xfId="1941"/>
    <cellStyle name="AÞ¸¶_º≫ºIA¶A÷ " xfId="1942"/>
    <cellStyle name="ÄÞ¸¶_ºÐ·ù±â01" xfId="1943"/>
    <cellStyle name="AÞ¸¶_ºÐ·u±a01_31450-17000제안011115" xfId="1944"/>
    <cellStyle name="ÄÞ¸¶_ºÐ·ù±â02" xfId="1945"/>
    <cellStyle name="AÞ¸¶_ºÐ·u±a02_금형견적" xfId="1946"/>
    <cellStyle name="ÄÞ¸¶_ºÐ·ù±â03" xfId="1947"/>
    <cellStyle name="AÞ¸¶_ºÐ·u±a03_금형견적" xfId="1948"/>
    <cellStyle name="ÄÞ¸¶_ºÐ·ù±âÁØ" xfId="1949"/>
    <cellStyle name="AÞ¸¶_ºÐ·u±aAØ_금형견적" xfId="1950"/>
    <cellStyle name="ÄÞ¸¶_ºÐ·ù±âÈ£" xfId="1951"/>
    <cellStyle name="AÞ¸¶_ºÐ·u±aE￡_금형견적" xfId="1952"/>
    <cellStyle name="ÄÞ¸¶_ÓÞÁ¦¸ñ" xfId="1953"/>
    <cellStyle name="AÞ¸¶_SAMPLE " xfId="1954"/>
    <cellStyle name="ÄÞ¸¶_SAMPLE " xfId="1955"/>
    <cellStyle name="AÞ¸¶_SAMPLE _board" xfId="1956"/>
    <cellStyle name="ÄÞ¸¶_Sheet1" xfId="1957"/>
    <cellStyle name="AÞ¸¶_Sheet1 (2)_1.SUMMARY " xfId="1958"/>
    <cellStyle name="ÄÞ¸¶_Sheet1 (2)_1.SUMMARY " xfId="1959"/>
    <cellStyle name="AÞ¸¶_Sheet1 (2)_1.SUMMARY _board" xfId="1960"/>
    <cellStyle name="ÄÞ¸¶_Sheet1_1.SUMMARY " xfId="1961"/>
    <cellStyle name="AÞ¸¶_Sheet1_3.MSCHEDULE¿μ¹R " xfId="1962"/>
    <cellStyle name="ÄÞ¸¶_Sheet1_ÃÖÁ¾ÀÏÁ¤ " xfId="1963"/>
    <cellStyle name="AÞ¸¶_Sheet1_XD AOA¾AIA¤ " xfId="1964"/>
    <cellStyle name="ÄÞ¸¶_Sheet1_XD ÃÖÁ¾ÀÏÁ¤ " xfId="1965"/>
    <cellStyle name="AÞ¸¶_Sheet4" xfId="1966"/>
    <cellStyle name="ÄÞ¸¶_Sheet4" xfId="1967"/>
    <cellStyle name="AÞ¸¶_SM ECO금형비" xfId="1968"/>
    <cellStyle name="ÄÞ¸¶_SMG-CKD-d1.1 " xfId="1969"/>
    <cellStyle name="AÞ¸¶_XD±aAØ " xfId="1970"/>
    <cellStyle name="ÄÞ¸¶_XD±âÁØ " xfId="1971"/>
    <cellStyle name="AÞ¸¶_XG¿ø´UA§ " xfId="1972"/>
    <cellStyle name="ÄÞ¸¶_XG¿ø´ÜÀ§ " xfId="1973"/>
    <cellStyle name="AÞ¸¶_μðAⓒAIA¤ " xfId="1974"/>
    <cellStyle name="Bad" xfId="1975"/>
    <cellStyle name="BC형구비조사서" xfId="1976"/>
    <cellStyle name="Body" xfId="1977"/>
    <cellStyle name="Box" xfId="1978"/>
    <cellStyle name="BuiltOpt_Content" xfId="1979"/>
    <cellStyle name="BuiltOption_Content" xfId="1980"/>
    <cellStyle name="C_TITLE" xfId="1981"/>
    <cellStyle name="C¡ERIA￠R¡×¡§¡I_¡ER¡§￠R¡§I¡ERAi¡ERicAc¡ER¡§￠Ri " xfId="1982"/>
    <cellStyle name="C¡IA¨ª_¡¾a¨uE " xfId="1983"/>
    <cellStyle name="C￠RIA¡§¨￡_¡E?￠Rⓒ­￠R¨u¡E¡þ¡§uO ￠R¨¡¨I¨￡￠RicCoE¨I¡A " xfId="1984"/>
    <cellStyle name="C￥AØ_ 10AE " xfId="1985"/>
    <cellStyle name="Ç¥ÁØ_¡ßFO ÅõÀÚºñºñ±³ " xfId="1986"/>
    <cellStyle name="C￥AØ_¡ßFO AoAUºnºn±³ _▼HMC제출-중국견적서10-발완-P89X(1)" xfId="1987"/>
    <cellStyle name="Ç¥ÁØ_¡ßFO ÅõÀÚºñºñ±³ _▼HMC제출-중국견적서10-발완-P89X(1)" xfId="1988"/>
    <cellStyle name="C￥AØ_¡ßFO AoAUºnºn±³ _222작성중M75X(1)" xfId="1989"/>
    <cellStyle name="Ç¥ÁØ_¡ßFO ÅõÀÚºñºñ±³ _222작성중M75X(1)" xfId="1990"/>
    <cellStyle name="C￥AØ_¡ßFO AoAUºnºn±³ _222작성중M90X(1)" xfId="1991"/>
    <cellStyle name="Ç¥ÁØ_¡ßFO ÅõÀÚºñºñ±³ _222작성중M90X(1)" xfId="1992"/>
    <cellStyle name="C￥AØ_¡ßFO AoAUºnºn±³ _용산LC견적0322" xfId="1993"/>
    <cellStyle name="Ç¥ÁØ_¡ßFO ÅõÀÚºñºñ±³ _용산LC견적0322" xfId="1994"/>
    <cellStyle name="C￥AØ_¡ßFO AoAUºnºn±³ _용산LC비교원가0323" xfId="1995"/>
    <cellStyle name="Ç¥ÁØ_¡ßFO ÅõÀÚºñºñ±³ _용산LC비교원가0323" xfId="1996"/>
    <cellStyle name="C￥AØ_¡ßFO AoAUºnºn±³ _중국nego수정-수출입" xfId="1997"/>
    <cellStyle name="Ç¥ÁØ_¡ßFO ÅõÀÚºñºñ±³ _중국nego수정-수출입" xfId="1998"/>
    <cellStyle name="C￥AØ_´U°eº° ±¸Aa¾E" xfId="1999"/>
    <cellStyle name="Ç¥ÁØ_´Ü°èº° ±¸Ãà¾È" xfId="2000"/>
    <cellStyle name="C￥AØ_¸i´U" xfId="2001"/>
    <cellStyle name="Ç¥ÁØ_¸ñÂ÷ " xfId="2002"/>
    <cellStyle name="C￥AØ_¸nA÷ _@@@A1-02FL-PLIST021026" xfId="2003"/>
    <cellStyle name="Ç¥ÁØ_¸ñÂ÷ _▼HMC제출-중국견적서10-발완-P89X" xfId="2004"/>
    <cellStyle name="C￥AØ_¸nA÷ _▼HMC제출-중국견적서10-발완-P89X(1)" xfId="2005"/>
    <cellStyle name="Ç¥ÁØ_¸ñÂ÷ _▼HMC제출-중국견적서10-발완-P89X(1)" xfId="2006"/>
    <cellStyle name="C￥AØ_¸nA÷ _222작성중M75X(1)" xfId="2007"/>
    <cellStyle name="Ç¥ÁØ_¸ñÂ÷ _222작성중M75X(1)" xfId="2008"/>
    <cellStyle name="C￥AØ_¸nA÷ _222작성중M90X(1)" xfId="2009"/>
    <cellStyle name="Ç¥ÁØ_¸ñÂ÷ _222작성중M90X(1)" xfId="2010"/>
    <cellStyle name="C￥AØ_¸nA÷ _검토-로지텍견적검토보고-2003.1.13" xfId="2011"/>
    <cellStyle name="Ç¥ÁØ_¸ñÂ÷ _검토-로지텍견적검토보고-2003.1.13" xfId="2012"/>
    <cellStyle name="C￥AØ_¸nA÷ _용산LC견적0322" xfId="2013"/>
    <cellStyle name="Ç¥ÁØ_¸ñÂ÷ _용산LC견적0322" xfId="2014"/>
    <cellStyle name="C￥AØ_¸nA÷ _용산LC비교원가0323" xfId="2015"/>
    <cellStyle name="Ç¥ÁØ_¸ñÂ÷ _용산LC비교원가0323" xfId="2016"/>
    <cellStyle name="C￥AØ_¸nA÷ _중국nego수정-수출입" xfId="2017"/>
    <cellStyle name="Ç¥ÁØ_¸ñÂ÷ _중국nego수정-수출입" xfId="2018"/>
    <cellStyle name="C￥AØ_¸nA÷ _출장보고서-JCI-7.23-24" xfId="2019"/>
    <cellStyle name="Ç¥ÁØ_¸ñÂ÷ _출장보고서-JCI-7.23-24" xfId="2020"/>
    <cellStyle name="C￥AØ_¸nA÷ _카니발FL수익성2" xfId="2021"/>
    <cellStyle name="Ç¥ÁØ_¿¬±¸¼Ò °ø»çÇöÈ² " xfId="2022"/>
    <cellStyle name="C￥AØ_¿￢±¸¼O °ø≫cCoE² " xfId="2023"/>
    <cellStyle name="Ç¥ÁØ_¿µ¾÷ÇöÈ² " xfId="2024"/>
    <cellStyle name="C￥AØ_¿ø°¡(AU·a¼oAy) " xfId="2025"/>
    <cellStyle name="Ç¥ÁØ_±â¾È " xfId="2026"/>
    <cellStyle name="C￥AØ_±a¾E¿eAo_KDº?μ¿ " xfId="2027"/>
    <cellStyle name="Ç¥ÁØ_±â¾È¿ëÁö_KDº¯µ¿ " xfId="2028"/>
    <cellStyle name="C￥AØ_±aAØ " xfId="2029"/>
    <cellStyle name="Ç¥ÁØ_±âÁØ " xfId="2030"/>
    <cellStyle name="C￥AØ_±aE￡" xfId="2031"/>
    <cellStyle name="Ç¥ÁØ_±ÔÁ¤Ç¥Áö" xfId="2032"/>
    <cellStyle name="C￥AØ_±OA¤C￥Ao_금형견적" xfId="2033"/>
    <cellStyle name="Ç¥ÁØ_»ç¾÷ºÎº° ÃÑ°è " xfId="2034"/>
    <cellStyle name="C￥AØ_≫c¾÷°³¹ßÆA_10¿u2WA¸ºI " xfId="2035"/>
    <cellStyle name="Ç¥ÁØ_°¡°ÝÇöÈ²" xfId="2036"/>
    <cellStyle name="C￥AØ_°¡¼O¸°AIA¤_μðAⓒAIA¤ " xfId="2037"/>
    <cellStyle name="Ç¥ÁØ_°³¹ß±ÔÁ¤ " xfId="2038"/>
    <cellStyle name="C￥AØ_°³¹ßAIA¤  (2)_°³¹ßAIA¤ " xfId="2039"/>
    <cellStyle name="Ç¥ÁØ_°³¹ßÀÏÁ¤  (2)_°³¹ßÀÏÁ¤ " xfId="2040"/>
    <cellStyle name="C￥AØ_°³¹ßAIA¤  (2)_°³¹ßAIA¤ _▼HMC제출-중국견적서10-발완-P89X" xfId="2041"/>
    <cellStyle name="Ç¥ÁØ_°³¹ßÀÏÁ¤  (2)_°³¹ßÀÏÁ¤ _▼HMC제출-중국견적서10-발완-P89X" xfId="2042"/>
    <cellStyle name="C￥AØ_°³¹ßAIA¤  (2)_°³¹ßAIA¤ _▼HMC제출-중국견적서10-발완-P89X(1)" xfId="2043"/>
    <cellStyle name="Ç¥ÁØ_°³¹ßÀÏÁ¤  (2)_°³¹ßÀÏÁ¤ _▼HMC제출-중국견적서10-발완-P89X(1)" xfId="2044"/>
    <cellStyle name="C￥AØ_°³¹ßAIA¤  (2)_°³¹ßAIA¤ _222작성중M75X(1)" xfId="2045"/>
    <cellStyle name="Ç¥ÁØ_°³¹ßÀÏÁ¤  (2)_°³¹ßÀÏÁ¤ _222작성중M75X(1)" xfId="2046"/>
    <cellStyle name="C￥AØ_°³¹ßAIA¤  (2)_°³¹ßAIA¤ _222작성중M90X(1)" xfId="2047"/>
    <cellStyle name="Ç¥ÁØ_°³¹ßÀÏÁ¤  (2)_°³¹ßÀÏÁ¤ _222작성중M90X(1)" xfId="2048"/>
    <cellStyle name="C￥AØ_°³¹ßAIA¤  (2)_°³¹ßAIA¤ _A1 FL 국별가격표(1015)" xfId="2049"/>
    <cellStyle name="Ç¥ÁØ_°³¹ßÀÏÁ¤  (2)_°³¹ßÀÏÁ¤ _A1 FL 국별가격표(1015)" xfId="2050"/>
    <cellStyle name="C￥AØ_°³¹ßAIA¤  (2)_°³¹ßAIA¤ _A1 FL 국별가격표(1210)" xfId="2051"/>
    <cellStyle name="Ç¥ÁØ_°³¹ßÀÏÁ¤  (2)_°³¹ßÀÏÁ¤ _A1 FL 국별가격표(1210)" xfId="2052"/>
    <cellStyle name="C￥AØ_°³¹ßAIA¤  (2)_°³¹ßAIA¤ _A1 FL 품의(최종)" xfId="2053"/>
    <cellStyle name="Ç¥ÁØ_°³¹ßÀÏÁ¤  (2)_°³¹ßÀÏÁ¤ _A1 FL 품의(최종)" xfId="2054"/>
    <cellStyle name="C￥AØ_°³¹ßAIA¤  (2)_°³¹ßAIA¤ _FO FL 국별가격표" xfId="2055"/>
    <cellStyle name="Ç¥ÁØ_°³¹ßÀÏÁ¤  (2)_°³¹ßÀÏÁ¤ _FO FL 국별가격표" xfId="2056"/>
    <cellStyle name="C￥AØ_°³¹ßAIA¤  (2)_°³¹ßAIA¤ _HR 국별가격표" xfId="2057"/>
    <cellStyle name="Ç¥ÁØ_°³¹ßÀÏÁ¤  (2)_°³¹ßÀÏÁ¤ _HR 국별가격표" xfId="2058"/>
    <cellStyle name="C￥AØ_°³¹ßAIA¤  (2)_°³¹ßAIA¤ _NEW EF 총괄" xfId="2059"/>
    <cellStyle name="Ç¥ÁØ_°³¹ßÀÏÁ¤  (2)_°³¹ßÀÏÁ¤ _NEW EF 총괄" xfId="2060"/>
    <cellStyle name="C￥AØ_°³¹ßAIA¤  (2)_°³¹ßAIA¤ _NEW EF 총괄_A1 FL 국별가격표(1015)" xfId="2061"/>
    <cellStyle name="Ç¥ÁØ_°³¹ßÀÏÁ¤  (2)_°³¹ßÀÏÁ¤ _NEW EF 총괄_A1 FL 국별가격표(1015)" xfId="2062"/>
    <cellStyle name="C￥AØ_°³¹ßAIA¤  (2)_°³¹ßAIA¤ _NEW EF 총괄_A1 FL 국별가격표(1210)" xfId="2063"/>
    <cellStyle name="Ç¥ÁØ_°³¹ßÀÏÁ¤  (2)_°³¹ßÀÏÁ¤ _NEW EF 총괄_A1 FL 국별가격표(1210)" xfId="2064"/>
    <cellStyle name="C￥AØ_°³¹ßAIA¤  (2)_°³¹ßAIA¤ _NEW EF 총괄_LC FL 국별가격표" xfId="2065"/>
    <cellStyle name="Ç¥ÁØ_°³¹ßÀÏÁ¤  (2)_°³¹ßÀÏÁ¤ _NEW EF 총괄_LC FL 국별가격표" xfId="2066"/>
    <cellStyle name="C￥AØ_°³¹ßAIA¤  (2)_°³¹ßAIA¤ _NEW EF 총괄_XD FL 국별가격표" xfId="2067"/>
    <cellStyle name="Ç¥ÁØ_°³¹ßÀÏÁ¤  (2)_°³¹ßÀÏÁ¤ _NEW EF 총괄_XD FL 국별가격표" xfId="2068"/>
    <cellStyle name="C￥AØ_°³¹ßAIA¤  (2)_°³¹ßAIA¤ _XD 총괄(1)" xfId="2069"/>
    <cellStyle name="Ç¥ÁØ_°³¹ßÀÏÁ¤  (2)_°³¹ßÀÏÁ¤ _XD 총괄(1)" xfId="2070"/>
    <cellStyle name="C￥AØ_°³¹ßAIA¤  (2)_°³¹ßAIA¤ _가격품의 종합" xfId="2071"/>
    <cellStyle name="Ç¥ÁØ_°³¹ßÀÏÁ¤  (2)_°³¹ßÀÏÁ¤ _가격품의 종합" xfId="2072"/>
    <cellStyle name="C￥AØ_°³¹ßAIA¤  (2)_°³¹ßAIA¤ _검토-로지텍견적검토보고-2003.1.13" xfId="2073"/>
    <cellStyle name="Ç¥ÁØ_°³¹ßÀÏÁ¤  (2)_°³¹ßÀÏÁ¤ _검토-로지텍견적검토보고-2003.1.13" xfId="2074"/>
    <cellStyle name="C￥AØ_°³¹ßAIA¤  (2)_°³¹ßAIA¤ _용산LC견적0322" xfId="2075"/>
    <cellStyle name="Ç¥ÁØ_°³¹ßÀÏÁ¤  (2)_°³¹ßÀÏÁ¤ _용산LC견적0322" xfId="2076"/>
    <cellStyle name="C￥AØ_°³¹ßAIA¤  (2)_°³¹ßAIA¤ _용산LC비교원가0323" xfId="2077"/>
    <cellStyle name="Ç¥ÁØ_°³¹ßÀÏÁ¤  (2)_°³¹ßÀÏÁ¤ _용산LC비교원가0323" xfId="2078"/>
    <cellStyle name="C￥AØ_°³¹ßAIA¤  (2)_°³¹ßAIA¤ _종합" xfId="2079"/>
    <cellStyle name="Ç¥ÁØ_°³¹ßÀÏÁ¤  (2)_°³¹ßÀÏÁ¤ _종합" xfId="2080"/>
    <cellStyle name="C￥AØ_°³¹ßAIA¤  (2)_°³¹ßAIA¤ _중국nego수정-수출입" xfId="2081"/>
    <cellStyle name="Ç¥ÁØ_°³¹ßÀÏÁ¤  (2)_°³¹ßÀÏÁ¤ _중국nego수정-수출입" xfId="2082"/>
    <cellStyle name="C￥AØ_°³¹ßAIA¤  (2)_°³¹ßAIA¤ _출장보고서-JCI-7.23-24" xfId="2083"/>
    <cellStyle name="Ç¥ÁØ_°³¹ßÀÏÁ¤  (2)_°³¹ßÀÏÁ¤ _출장보고서-JCI-7.23-24" xfId="2084"/>
    <cellStyle name="C￥AØ_°æAi≫cAc°i " xfId="2085"/>
    <cellStyle name="Ç¥ÁØ_°Ô¾à¿ä¾à" xfId="2086"/>
    <cellStyle name="C￥AØ_°O¾a¿a¾a_금형견적" xfId="2087"/>
    <cellStyle name="Ç¥ÁØ_¼öÀÔÇàÁ¤½Å»ó " xfId="2088"/>
    <cellStyle name="C￥AØ_¼oAOCaA¤½A≫o " xfId="2089"/>
    <cellStyle name="Ç¥ÁØ_½ÇÂ÷Á¶°Ç " xfId="2090"/>
    <cellStyle name="C￥AØ_½CA÷A¶°C _±¸¸A½CAu " xfId="2091"/>
    <cellStyle name="Ç¥ÁØ_1" xfId="2092"/>
    <cellStyle name="C￥AØ_1 (2)" xfId="2093"/>
    <cellStyle name="Ç¥ÁØ_1 (2)" xfId="2094"/>
    <cellStyle name="C￥AØ_1 (2)_비교원가" xfId="2095"/>
    <cellStyle name="Ç¥ÁØ_1 (3)" xfId="2096"/>
    <cellStyle name="C￥AØ_1 (3)_금형견적" xfId="2097"/>
    <cellStyle name="Ç¥ÁØ_1.±â¾ÈÀ»Áö" xfId="2098"/>
    <cellStyle name="C￥AØ_1.±a¾EA≫Ao" xfId="2099"/>
    <cellStyle name="Ç¥ÁØ_1.±â¾ÈÁö" xfId="2100"/>
    <cellStyle name="C￥AØ_1.±a¾EAo_금형견적" xfId="2101"/>
    <cellStyle name="Ç¥ÁØ_1.ÆÇ¸Å½ÇÀû " xfId="2102"/>
    <cellStyle name="C￥AØ_1.SUMMARY " xfId="2103"/>
    <cellStyle name="Ç¥ÁØ_1.SUMMARY " xfId="2104"/>
    <cellStyle name="C￥AØ_10+10 " xfId="2105"/>
    <cellStyle name="Ç¥ÁØ_10+10 " xfId="2106"/>
    <cellStyle name="C￥AØ_1112_10¿u2WA¸ºI " xfId="2107"/>
    <cellStyle name="Ç¥ÁØ_1Â÷ ¼³°è¿ø°¡ºÐ¼®_KDº¯µ¿ " xfId="2108"/>
    <cellStyle name="C￥AØ_1A÷ ¼³°e¿ø°¡ºÐ¼R_KDº?μ¿ " xfId="2109"/>
    <cellStyle name="Ç¥ÁØ_2.´ë¿Ü½ÃÇà" xfId="2110"/>
    <cellStyle name="C￥AØ_2.´e¿U½ACa_금형견적" xfId="2111"/>
    <cellStyle name="Ç¥ÁØ_2.0GLS_¿ø´ÜÀ§ " xfId="2112"/>
    <cellStyle name="C￥AØ_2.5GLS_¿ø´UA§ " xfId="2113"/>
    <cellStyle name="Ç¥ÁØ_2.5GLS_¿ø´ÜÀ§ " xfId="2114"/>
    <cellStyle name="C￥AØ_2.CONCEPT " xfId="2115"/>
    <cellStyle name="Ç¥ÁØ_2.CONCEPT " xfId="2116"/>
    <cellStyle name="C￥AØ_2¿uA¶¸³ " xfId="2117"/>
    <cellStyle name="Ç¥ÁØ_3.´ë³»½ÃÇà" xfId="2118"/>
    <cellStyle name="C￥AØ_3.´e³≫½ACa" xfId="2119"/>
    <cellStyle name="Ç¥ÁØ_3.MSCHEDULE¿µ¹® " xfId="2120"/>
    <cellStyle name="C￥AØ_3.MSCHEDULE¿μ¹R " xfId="2121"/>
    <cellStyle name="Ç¥ÁØ_3PJTR°èÈ¹ " xfId="2122"/>
    <cellStyle name="C￥AØ_4 " xfId="2123"/>
    <cellStyle name="Ç¥ÁØ_4 " xfId="2124"/>
    <cellStyle name="C￥AØ_5-1±¤°i " xfId="2125"/>
    <cellStyle name="Ç¥ÁØ_5-1±¤°í " xfId="2126"/>
    <cellStyle name="C￥AØ_5-1±¤°i _▼HMC제출-중국견적서10-발완-P89X" xfId="2127"/>
    <cellStyle name="Ç¥ÁØ_5-1±¤°í _▼HMC제출-중국견적서10-발완-P89X" xfId="2128"/>
    <cellStyle name="C￥AØ_5-1±¤°i _▼HMC제출-중국견적서10-발완-P89X(1)" xfId="2129"/>
    <cellStyle name="Ç¥ÁØ_5-1±¤°í _▼HMC제출-중국견적서10-발완-P89X(1)" xfId="2130"/>
    <cellStyle name="C￥AØ_5-1±¤°i _¹≪¿ª10¿u " xfId="2131"/>
    <cellStyle name="Ç¥ÁØ_5-1±¤°í _222작성중M75X(1)" xfId="2132"/>
    <cellStyle name="C￥AØ_5-1±¤°i _222작성중M90X(1)" xfId="2133"/>
    <cellStyle name="Ç¥ÁØ_5-1±¤°í _222작성중M90X(1)" xfId="2134"/>
    <cellStyle name="C￥AØ_5-1±¤°i _A1_FL_OPT_LIST(최종)" xfId="2135"/>
    <cellStyle name="Ç¥ÁØ_5-1±¤°í _FO FL 국별가격표" xfId="2136"/>
    <cellStyle name="C￥AØ_5-1±¤°i _NEW EF 총괄" xfId="2137"/>
    <cellStyle name="Ç¥ÁØ_5-1±¤°í _NEW EF 총괄" xfId="2138"/>
    <cellStyle name="C￥AØ_5-1±¤°i _NEW EF 총괄_A1 FL 국별가격표(1015)" xfId="2139"/>
    <cellStyle name="Ç¥ÁØ_5-1±¤°í _NEW EF 총괄_A1 FL 국별가격표(1015)" xfId="2140"/>
    <cellStyle name="C￥AØ_5-1±¤°i _NEW EF 총괄_A1 FL 국별가격표(1210)" xfId="2141"/>
    <cellStyle name="Ç¥ÁØ_5-1±¤°í _NEW EF 총괄_A1 FL 국별가격표(1210)" xfId="2142"/>
    <cellStyle name="C￥AØ_5-1±¤°i _NEW EF 총괄_LC FL 국별가격표" xfId="2143"/>
    <cellStyle name="Ç¥ÁØ_5-1±¤°í _NEW EF 총괄_LC FL 국별가격표" xfId="2144"/>
    <cellStyle name="C￥AØ_5-1±¤°i _NEW EF 총괄_XD FL 국별가격표" xfId="2145"/>
    <cellStyle name="Ç¥ÁØ_5-1±¤°í _NEW EF 총괄_XD FL 국별가격표" xfId="2146"/>
    <cellStyle name="C￥AØ_5-1±¤°i _검토-로지텍견적검토보고-2003.1.13" xfId="2147"/>
    <cellStyle name="Ç¥ÁØ_5-1±¤°í _검토-로지텍견적검토보고-2003.1.13" xfId="2148"/>
    <cellStyle name="C￥AØ_5-1±¤°i _용산LC견적0322" xfId="2149"/>
    <cellStyle name="Ç¥ÁØ_5-1±¤°í _용산LC견적0322" xfId="2150"/>
    <cellStyle name="C￥AØ_5-1±¤°i _용산LC비교원가0323" xfId="2151"/>
    <cellStyle name="Ç¥ÁØ_5-1±¤°í _용산LC비교원가0323" xfId="2152"/>
    <cellStyle name="C￥AØ_5-1±¤°i _중국nego수정-수출입" xfId="2153"/>
    <cellStyle name="Ç¥ÁØ_5-1±¤°í _중국nego수정-수출입" xfId="2154"/>
    <cellStyle name="C￥AØ_5-1±¤°i _출장보고서-JCI-7.23-24" xfId="2155"/>
    <cellStyle name="Ç¥ÁØ_5-1±¤°í _출장보고서-JCI-7.23-24" xfId="2156"/>
    <cellStyle name="C￥AØ_5-1±¤°i _칠레 변경리스트 및 option List" xfId="2157"/>
    <cellStyle name="Ç¥ÁØ_5-4 INDIRECT EP" xfId="2158"/>
    <cellStyle name="C￥AØ_6-3°æAi·A _±¸¸A½CAu " xfId="2159"/>
    <cellStyle name="Ç¥ÁØ_6-3°æÀï·Â _▼HMC제출-중국견적서10-발완-P89X" xfId="2160"/>
    <cellStyle name="C￥AØ_6-3°æAi·A _▼HMC제출-중국견적서10-발완-P89X(1)" xfId="2161"/>
    <cellStyle name="Ç¥ÁØ_6-3°æÀï·Â _▼HMC제출-중국견적서10-발완-P89X(1)" xfId="2162"/>
    <cellStyle name="C￥AØ_6-3°æAi·A _222작성중M75X(1)" xfId="2163"/>
    <cellStyle name="Ç¥ÁØ_6-3°æÀï·Â _222작성중M75X(1)" xfId="2164"/>
    <cellStyle name="C￥AØ_6-3°æAi·A _222작성중M90X(1)" xfId="2165"/>
    <cellStyle name="Ç¥ÁØ_6-3°æÀï·Â _222작성중M90X(1)" xfId="2166"/>
    <cellStyle name="C￥AØ_6-3°æAi·A _검토-로지텍견적검토보고-2003.1.13" xfId="2167"/>
    <cellStyle name="Ç¥ÁØ_6-3°æÀï·Â _검토-로지텍견적검토보고-2003.1.13" xfId="2168"/>
    <cellStyle name="C￥AØ_6-3°æAi·A _용산LC견적0322" xfId="2169"/>
    <cellStyle name="Ç¥ÁØ_6-3°æÀï·Â _용산LC견적0322" xfId="2170"/>
    <cellStyle name="C￥AØ_6-3°æAi·A _용산LC비교원가0323" xfId="2171"/>
    <cellStyle name="Ç¥ÁØ_6-3°æÀï·Â _용산LC비교원가0323" xfId="2172"/>
    <cellStyle name="C￥AØ_6-3°æAi·A _중국nego수정-수출입" xfId="2173"/>
    <cellStyle name="Ç¥ÁØ_6-3°æÀï·Â _중국nego수정-수출입" xfId="2174"/>
    <cellStyle name="C￥AØ_6-3°æAi·A _출장보고서-JCI-7.23-24" xfId="2175"/>
    <cellStyle name="Ç¥ÁØ_6-3°æÀï·Â _출장보고서-JCI-7.23-24" xfId="2176"/>
    <cellStyle name="C￥AØ_7.MASTER SCHEDULE " xfId="2177"/>
    <cellStyle name="Ç¥ÁØ_7.MASTER SCHEDULE " xfId="2178"/>
    <cellStyle name="C￥AØ_8HR " xfId="2179"/>
    <cellStyle name="Ç¥ÁØ_8HR " xfId="2180"/>
    <cellStyle name="C￥AØ_96¾Æ½OBD " xfId="2181"/>
    <cellStyle name="Ç¥ÁØ_96ÀÎ¿ø°è2 " xfId="2182"/>
    <cellStyle name="C￥AØ_96AI¿ø°e2 _▼HMC제출-중국견적서10-발완-P89X" xfId="2183"/>
    <cellStyle name="Ç¥ÁØ_96ÀÎ¿ø°è2 _▼HMC제출-중국견적서10-발완-P89X" xfId="2184"/>
    <cellStyle name="C￥AØ_96AI¿ø°e2 _▼HMC제출-중국견적서10-발완-P89X(1)" xfId="2185"/>
    <cellStyle name="Ç¥ÁØ_96ÀÎ¿ø°è2 _▼HMC제출-중국견적서10-발완-P89X(1)" xfId="2186"/>
    <cellStyle name="C￥AØ_96AI¿ø°e2 _222작성중M75X(1)" xfId="2187"/>
    <cellStyle name="Ç¥ÁØ_96ÀÎ¿ø°è2 _222작성중M75X(1)" xfId="2188"/>
    <cellStyle name="C￥AØ_96AI¿ø°e2 _222작성중M90X(1)" xfId="2189"/>
    <cellStyle name="Ç¥ÁØ_96ÀÎ¿ø°è2 _222작성중M90X(1)" xfId="2190"/>
    <cellStyle name="C￥AØ_96AI¿ø°e2 _검토-로지텍견적검토보고-2003.1.13" xfId="2191"/>
    <cellStyle name="Ç¥ÁØ_96ÀÎ¿ø°è2 _검토-로지텍견적검토보고-2003.1.13" xfId="2192"/>
    <cellStyle name="C￥AØ_96AI¿ø°e2 _용산LC견적0322" xfId="2193"/>
    <cellStyle name="Ç¥ÁØ_96ÀÎ¿ø°è2 _용산LC견적0322" xfId="2194"/>
    <cellStyle name="C￥AØ_96AI¿ø°e2 _용산LC비교원가0323" xfId="2195"/>
    <cellStyle name="Ç¥ÁØ_96ÀÎ¿ø°è2 _용산LC비교원가0323" xfId="2196"/>
    <cellStyle name="C￥AØ_96AI¿ø°e2 _중국nego수정-수출입" xfId="2197"/>
    <cellStyle name="Ç¥ÁØ_96ÀÎ¿ø°è2 _중국nego수정-수출입" xfId="2198"/>
    <cellStyle name="C￥AØ_96AI¿ø°e2 _출장보고서-JCI-7.23-24" xfId="2199"/>
    <cellStyle name="Ç¥ÁØ_96ÀÎ¿ø°è2 _출장보고서-JCI-7.23-24" xfId="2200"/>
    <cellStyle name="C￥AØ_96AI¿ø°O 3 " xfId="2201"/>
    <cellStyle name="Ç¥ÁØ_96ÀÎ¿ø°Ô 3 " xfId="2202"/>
    <cellStyle name="C￥AØ_96AI¿ø°O 3 _▼HMC제출-중국견적서10-발완-P89X" xfId="2203"/>
    <cellStyle name="Ç¥ÁØ_96ÀÎ¿ø°Ô 3 _▼HMC제출-중국견적서10-발완-P89X" xfId="2204"/>
    <cellStyle name="C￥AØ_96AI¿ø°O 3 _▼HMC제출-중국견적서10-발완-P89X(1)" xfId="2205"/>
    <cellStyle name="Ç¥ÁØ_96ÀÎ¿ø°Ô 3 _▼HMC제출-중국견적서10-발완-P89X(1)" xfId="2206"/>
    <cellStyle name="C￥AØ_96AI¿ø°O 3 _222작성중M75X(1)" xfId="2207"/>
    <cellStyle name="Ç¥ÁØ_96ÀÎ¿ø°Ô 3 _222작성중M75X(1)" xfId="2208"/>
    <cellStyle name="C￥AØ_96AI¿ø°O 3 _222작성중M90X(1)" xfId="2209"/>
    <cellStyle name="Ç¥ÁØ_96ÀÎ¿ø°Ô 3 _222작성중M90X(1)" xfId="2210"/>
    <cellStyle name="C￥AØ_96AI¿ø°O 3 _검토-로지텍견적검토보고-2003.1.13" xfId="2211"/>
    <cellStyle name="Ç¥ÁØ_96ÀÎ¿ø°Ô 3 _검토-로지텍견적검토보고-2003.1.13" xfId="2212"/>
    <cellStyle name="C￥AØ_96AI¿ø°O 3 _용산LC견적0322" xfId="2213"/>
    <cellStyle name="Ç¥ÁØ_96ÀÎ¿ø°Ô 3 _용산LC견적0322" xfId="2214"/>
    <cellStyle name="C￥AØ_96AI¿ø°O 3 _용산LC비교원가0323" xfId="2215"/>
    <cellStyle name="Ç¥ÁØ_96ÀÎ¿ø°Ô 3 _용산LC비교원가0323" xfId="2216"/>
    <cellStyle name="C￥AØ_96AI¿ø°O 3 _중국nego수정-수출입" xfId="2217"/>
    <cellStyle name="Ç¥ÁØ_96ÀÎ¿ø°Ô 3 _중국nego수정-수출입" xfId="2218"/>
    <cellStyle name="C￥AØ_96AI¿ø°O 3 _출장보고서-JCI-7.23-24" xfId="2219"/>
    <cellStyle name="Ç¥ÁØ_96ÀÎ¿ø°Ô 3 _출장보고서-JCI-7.23-24" xfId="2220"/>
    <cellStyle name="C￥AØ_A÷¿ø½A≫o_A¶A÷μμ(12.31) " xfId="2221"/>
    <cellStyle name="Ç¥ÁØ_Á¶Á÷µµ(12.31) " xfId="2222"/>
    <cellStyle name="C￥AØ_A¶A÷μμ(12.31) " xfId="2223"/>
    <cellStyle name="Ç¥ÁØ_Ã·ºÎ2 " xfId="2224"/>
    <cellStyle name="C￥AØ_A·ºI2 _▼HMC제출-중국견적서10-발완-P89X" xfId="2225"/>
    <cellStyle name="Ç¥ÁØ_Ã·ºÎ2 _▼HMC제출-중국견적서10-발완-P89X" xfId="2226"/>
    <cellStyle name="C￥AØ_A·ºI2 _▼HMC제출-중국견적서10-발완-P89X(1)" xfId="2227"/>
    <cellStyle name="Ç¥ÁØ_Ã·ºÎ2 _▼HMC제출-중국견적서10-발완-P89X(1)" xfId="2228"/>
    <cellStyle name="C￥AØ_A·ºI2 _222작성중M75X(1)" xfId="2229"/>
    <cellStyle name="Ç¥ÁØ_Ã·ºÎ2 _222작성중M75X(1)" xfId="2230"/>
    <cellStyle name="C￥AØ_A·ºI2 _222작성중M90X(1)" xfId="2231"/>
    <cellStyle name="Ç¥ÁØ_Ã·ºÎ2 _222작성중M90X(1)" xfId="2232"/>
    <cellStyle name="C￥AØ_A·ºI2 _검토-로지텍견적검토보고-2003.1.13" xfId="2233"/>
    <cellStyle name="Ç¥ÁØ_Ã·ºÎ2 _검토-로지텍견적검토보고-2003.1.13" xfId="2234"/>
    <cellStyle name="C￥AØ_A·ºI2 _용산LC견적0322" xfId="2235"/>
    <cellStyle name="Ç¥ÁØ_Ã·ºÎ2 _용산LC견적0322" xfId="2236"/>
    <cellStyle name="C￥AØ_A·ºI2 _용산LC비교원가0323" xfId="2237"/>
    <cellStyle name="Ç¥ÁØ_Ã·ºÎ2 _용산LC비교원가0323" xfId="2238"/>
    <cellStyle name="C￥AØ_A·ºI2 _중국nego수정-수출입" xfId="2239"/>
    <cellStyle name="Ç¥ÁØ_Ã·ºÎ2 _중국nego수정-수출입" xfId="2240"/>
    <cellStyle name="C￥AØ_A·ºI2 _출장보고서-JCI-7.23-24" xfId="2241"/>
    <cellStyle name="Ç¥ÁØ_Ã·ºÎ2 _출장보고서-JCI-7.23-24" xfId="2242"/>
    <cellStyle name="C￥AØ_A¾CO_8HR " xfId="2243"/>
    <cellStyle name="Ç¥ÁØ_ÀÎ¿ø¹× Á¶Á÷(96.5.2.) " xfId="2244"/>
    <cellStyle name="C￥AØ_AI¿ø¹× A¶A÷(96.5.2.) _±¸¸A½CAu " xfId="2245"/>
    <cellStyle name="Ç¥ÁØ_ÀÏ¹Ý»çÇ×check list " xfId="2246"/>
    <cellStyle name="C￥AØ_AO¿aITEMA÷AIºn±³-1_AuEA A÷AIºn±³ " xfId="2247"/>
    <cellStyle name="Ç¥ÁØ_ÁÖ¿äITEMÂ÷ÀÌºñ±³-1_ÀüÈÄ Â÷ÀÌºñ±³ " xfId="2248"/>
    <cellStyle name="C￥AØ_AO¿aITEMA÷AIºn±³-2_AuEA A÷AIºn±³ " xfId="2249"/>
    <cellStyle name="Ç¥ÁØ_ÁÖ¿äITEMÂ÷ÀÌºñ±³-2_ÀüÈÄ Â÷ÀÌºñ±³ " xfId="2250"/>
    <cellStyle name="C￥AØ_Ao¿øCoE² " xfId="2251"/>
    <cellStyle name="Ç¥ÁØ_ÃÖÁ¾ÀÏÁ¤ " xfId="2252"/>
    <cellStyle name="C￥AØ_AOA¾AIA¤ _▼HMC제출-중국견적서10-발완-P89X" xfId="2253"/>
    <cellStyle name="Ç¥ÁØ_ÃÖÁ¾ÀÏÁ¤ _▼HMC제출-중국견적서10-발완-P89X" xfId="2254"/>
    <cellStyle name="C￥AØ_AOA¾AIA¤ _▼HMC제출-중국견적서10-발완-P89X(1)" xfId="2255"/>
    <cellStyle name="Ç¥ÁØ_ÃÖÁ¾ÀÏÁ¤ _▼HMC제출-중국견적서10-발완-P89X(1)" xfId="2256"/>
    <cellStyle name="C￥AØ_AOA¾AIA¤ _222작성중M75X(1)" xfId="2257"/>
    <cellStyle name="Ç¥ÁØ_ÃÖÁ¾ÀÏÁ¤ _222작성중M75X(1)" xfId="2258"/>
    <cellStyle name="C￥AØ_AOA¾AIA¤ _222작성중M90X(1)" xfId="2259"/>
    <cellStyle name="Ç¥ÁØ_ÃÖÁ¾ÀÏÁ¤ _222작성중M90X(1)" xfId="2260"/>
    <cellStyle name="C￥AØ_AOA¾AIA¤ _검토-로지텍견적검토보고-2003.1.13" xfId="2261"/>
    <cellStyle name="Ç¥ÁØ_ÃÖÁ¾ÀÏÁ¤ _검토-로지텍견적검토보고-2003.1.13" xfId="2262"/>
    <cellStyle name="C￥AØ_AOA¾AIA¤ _용산LC견적0322" xfId="2263"/>
    <cellStyle name="Ç¥ÁØ_ÃÖÁ¾ÀÏÁ¤ _용산LC견적0322" xfId="2264"/>
    <cellStyle name="C￥AØ_AOA¾AIA¤ _용산LC비교원가0323" xfId="2265"/>
    <cellStyle name="Ç¥ÁØ_ÃÖÁ¾ÀÏÁ¤ _용산LC비교원가0323" xfId="2266"/>
    <cellStyle name="C￥AØ_AOA¾AIA¤ _중국nego수정-수출입" xfId="2267"/>
    <cellStyle name="Ç¥ÁØ_ÃÖÁ¾ÀÏÁ¤ _중국nego수정-수출입" xfId="2268"/>
    <cellStyle name="C￥AØ_AOA¾AIA¤ _출장보고서-JCI-7.23-24" xfId="2269"/>
    <cellStyle name="Ç¥ÁØ_ÃÖÁ¾ÀÏÁ¤ _출장보고서-JCI-7.23-24" xfId="2270"/>
    <cellStyle name="C￥AØ_AoAUºn(ºI¼­º°,°eA¤º°) " xfId="2271"/>
    <cellStyle name="Ç¥ÁØ_ÅõÀÚºñ(ºÎ¼­º°,°èÁ¤º°) " xfId="2272"/>
    <cellStyle name="C￥AØ_Aß±a≫y≫e°eE¹ " xfId="2273"/>
    <cellStyle name="Ç¥ÁØ_ÀüÈÄ Â÷ÀÌºñ±³ " xfId="2274"/>
    <cellStyle name="C￥AØ_AuEAITEMA÷AIºn±³-1 " xfId="2275"/>
    <cellStyle name="Ç¥ÁØ_ÀüÈÄITEMÂ÷ÀÌºñ±³-1 " xfId="2276"/>
    <cellStyle name="C￥AØ_AuEAITEMA÷AIºn±³-2 " xfId="2277"/>
    <cellStyle name="Ç¥ÁØ_ÀüÈÄITEMÂ÷ÀÌºñ±³-2 " xfId="2278"/>
    <cellStyle name="C￥AØ_Ay°eC￥(2¿u) " xfId="2279"/>
    <cellStyle name="Ç¥ÁØ_BRK¿ø´Ü.XLS " xfId="2280"/>
    <cellStyle name="C￥AØ_C￥1_¿ø´UA§ " xfId="2281"/>
    <cellStyle name="Ç¥ÁØ_Ç¥1_¿ø´ÜÀ§ " xfId="2282"/>
    <cellStyle name="C￥AØ_C￥2_¿ø´UA§ " xfId="2283"/>
    <cellStyle name="Ç¥ÁØ_Ç¥2_¿ø´ÜÀ§ " xfId="2284"/>
    <cellStyle name="C￥AØ_C￥3_¿ø´UA§ " xfId="2285"/>
    <cellStyle name="Ç¥ÁØ_Ç¥3_¿ø´ÜÀ§ " xfId="2286"/>
    <cellStyle name="C￥AØ_C￥4_¿ø´UA§ " xfId="2287"/>
    <cellStyle name="Ç¥ÁØ_Ç¥4_¿ø´ÜÀ§ " xfId="2288"/>
    <cellStyle name="C￥AØ_C￥Ao " xfId="2289"/>
    <cellStyle name="Ç¥ÁØ_Ç°ÀÇ¾ç½Ä" xfId="2290"/>
    <cellStyle name="C￥AØ_CoAo¹yAI °A¾×¿ⓒ½A " xfId="2291"/>
    <cellStyle name="Ç¥ÁØ_CON¿ø´Ü.XLS " xfId="2292"/>
    <cellStyle name="C￥AØ_CuA¶Au_1_10¿u2WA¸ºI " xfId="2293"/>
    <cellStyle name="Ç¥ÁØ_ÇùÁ¶Àü_96°èÈ¹ " xfId="2294"/>
    <cellStyle name="C￥AØ_CuA¶Au_AoAO°eE¹ " xfId="2295"/>
    <cellStyle name="Ç¥ÁØ_ÇùÁ¶Àü_ÅõÀÔ°èÈ¹ " xfId="2296"/>
    <cellStyle name="C￥AØ_CuA¶Au_laroux_Book2_비교원가" xfId="2297"/>
    <cellStyle name="Ç¥ÁØ_ÇùÁ¶Àü_laroux_두레" xfId="2298"/>
    <cellStyle name="C￥AØ_CuA¶Au_laroux_두레_비교원가" xfId="2299"/>
    <cellStyle name="Ç¥ÁØ_EFÀüÈÄÃßÁ¤¿ø´ÜÀ§ " xfId="2300"/>
    <cellStyle name="C￥AØ_F006-1A÷ " xfId="2301"/>
    <cellStyle name="Ç¥ÁØ_H1 ´ë XG ¿ø´ÜÀ§ " xfId="2302"/>
    <cellStyle name="C￥AØ_H1VSXGAßA¤¿ø´UA§_¿ø´UA§ " xfId="2303"/>
    <cellStyle name="Ç¥ÁØ_H1VSXGÃßÁ¤¿ø´ÜÀ§_¿ø´ÜÀ§ " xfId="2304"/>
    <cellStyle name="C￥AØ_HMCAo°ø_금형견적" xfId="2305"/>
    <cellStyle name="Ç¥ÁØ_KD LIST_¿ø´ÜÀ§ " xfId="2306"/>
    <cellStyle name="C￥AØ_KD LIST_AuEA A÷AIºn±³ " xfId="2307"/>
    <cellStyle name="Ç¥ÁØ_KD LIST_ÀüÈÄ Â÷ÀÌºñ±³ " xfId="2308"/>
    <cellStyle name="C￥AØ_KPI¾÷A¼ " xfId="2309"/>
    <cellStyle name="Ç¥ÁØ_laroux" xfId="2310"/>
    <cellStyle name="C￥AØ_laroux_°³¹ßAIA¤ " xfId="2311"/>
    <cellStyle name="Ç¥ÁØ_laroux_°³¹ßÀÏÁ¤ " xfId="2312"/>
    <cellStyle name="C￥AØ_laroux_°³¹ßAIA¤  (2)_°³¹ßAIA¤ " xfId="2313"/>
    <cellStyle name="Ç¥ÁØ_laroux_°³¹ßÀÏÁ¤  (2)_°³¹ßÀÏÁ¤ " xfId="2314"/>
    <cellStyle name="C￥AØ_laroux_°³¹ßAIA¤  (2)_°³¹ßAIA¤ _▼HMC제출-중국견적서10-발완-P89X(1)" xfId="2315"/>
    <cellStyle name="Ç¥ÁØ_laroux_°³¹ßÀÏÁ¤  (2)_°³¹ßÀÏÁ¤ _▼HMC제출-중국견적서10-발완-P89X(1)" xfId="2316"/>
    <cellStyle name="C￥AØ_laroux_°³¹ßAIA¤  (2)_°³¹ßAIA¤ _222작성중M75X(1)" xfId="2317"/>
    <cellStyle name="Ç¥ÁØ_laroux_°³¹ßÀÏÁ¤  (2)_°³¹ßÀÏÁ¤ _222작성중M75X(1)" xfId="2318"/>
    <cellStyle name="C￥AØ_laroux_°³¹ßAIA¤  (2)_°³¹ßAIA¤ _222작성중M90X(1)" xfId="2319"/>
    <cellStyle name="Ç¥ÁØ_laroux_°³¹ßÀÏÁ¤  (2)_°³¹ßÀÏÁ¤ _222작성중M90X(1)" xfId="2320"/>
    <cellStyle name="C￥AØ_laroux_°³¹ßAIA¤  (2)_°³¹ßAIA¤ _A1 FL 국별가격표(1015)" xfId="2321"/>
    <cellStyle name="Ç¥ÁØ_laroux_°³¹ßÀÏÁ¤  (2)_°³¹ßÀÏÁ¤ _A1 FL 국별가격표(1015)" xfId="2322"/>
    <cellStyle name="C￥AØ_laroux_°³¹ßAIA¤  (2)_°³¹ßAIA¤ _A1 FL 국별가격표(1210)" xfId="2323"/>
    <cellStyle name="Ç¥ÁØ_laroux_°³¹ßÀÏÁ¤  (2)_°³¹ßÀÏÁ¤ _A1 FL 국별가격표(1210)" xfId="2324"/>
    <cellStyle name="C￥AØ_laroux_°³¹ßAIA¤  (2)_°³¹ßAIA¤ _A1 FL 품의(최종)" xfId="2325"/>
    <cellStyle name="Ç¥ÁØ_laroux_°³¹ßÀÏÁ¤  (2)_°³¹ßÀÏÁ¤ _A1 FL 품의(최종)" xfId="2326"/>
    <cellStyle name="C￥AØ_laroux_°³¹ßAIA¤  (2)_°³¹ßAIA¤ _FO FL 국별가격표" xfId="2327"/>
    <cellStyle name="Ç¥ÁØ_laroux_°³¹ßÀÏÁ¤  (2)_°³¹ßÀÏÁ¤ _FO FL 국별가격표" xfId="2328"/>
    <cellStyle name="C￥AØ_laroux_°³¹ßAIA¤  (2)_°³¹ßAIA¤ _HR 국별가격표" xfId="2329"/>
    <cellStyle name="Ç¥ÁØ_laroux_°³¹ßÀÏÁ¤  (2)_°³¹ßÀÏÁ¤ _HR 국별가격표" xfId="2330"/>
    <cellStyle name="C￥AØ_laroux_°³¹ßAIA¤  (2)_°³¹ßAIA¤ _NEW EF 총괄" xfId="2331"/>
    <cellStyle name="Ç¥ÁØ_laroux_°³¹ßÀÏÁ¤  (2)_°³¹ßÀÏÁ¤ _NEW EF 총괄" xfId="2332"/>
    <cellStyle name="C￥AØ_laroux_°³¹ßAIA¤  (2)_°³¹ßAIA¤ _NEW EF 총괄_A1 FL 국별가격표(1015)" xfId="2333"/>
    <cellStyle name="Ç¥ÁØ_laroux_°³¹ßÀÏÁ¤  (2)_°³¹ßÀÏÁ¤ _NEW EF 총괄_A1 FL 국별가격표(1015)" xfId="2334"/>
    <cellStyle name="C￥AØ_laroux_°³¹ßAIA¤  (2)_°³¹ßAIA¤ _NEW EF 총괄_A1 FL 국별가격표(1210)" xfId="2335"/>
    <cellStyle name="Ç¥ÁØ_laroux_°³¹ßÀÏÁ¤  (2)_°³¹ßÀÏÁ¤ _NEW EF 총괄_A1 FL 국별가격표(1210)" xfId="2336"/>
    <cellStyle name="C￥AØ_laroux_°³¹ßAIA¤  (2)_°³¹ßAIA¤ _NEW EF 총괄_LC FL 국별가격표" xfId="2337"/>
    <cellStyle name="Ç¥ÁØ_laroux_°³¹ßÀÏÁ¤  (2)_°³¹ßÀÏÁ¤ _NEW EF 총괄_LC FL 국별가격표" xfId="2338"/>
    <cellStyle name="C￥AØ_laroux_°³¹ßAIA¤  (2)_°³¹ßAIA¤ _NEW EF 총괄_XD FL 국별가격표" xfId="2339"/>
    <cellStyle name="Ç¥ÁØ_laroux_°³¹ßÀÏÁ¤  (2)_°³¹ßÀÏÁ¤ _NEW EF 총괄_XD FL 국별가격표" xfId="2340"/>
    <cellStyle name="C￥AØ_laroux_°³¹ßAIA¤  (2)_°³¹ßAIA¤ _XD 총괄(1)" xfId="2341"/>
    <cellStyle name="Ç¥ÁØ_laroux_°³¹ßÀÏÁ¤  (2)_°³¹ßÀÏÁ¤ _XD 총괄(1)" xfId="2342"/>
    <cellStyle name="C￥AØ_laroux_°³¹ßAIA¤  (2)_°³¹ßAIA¤ _가격품의 종합" xfId="2343"/>
    <cellStyle name="Ç¥ÁØ_laroux_°³¹ßÀÏÁ¤  (2)_°³¹ßÀÏÁ¤ _가격품의 종합" xfId="2344"/>
    <cellStyle name="C￥AØ_laroux_°³¹ßAIA¤  (2)_°³¹ßAIA¤ _용산LC견적0322" xfId="2345"/>
    <cellStyle name="Ç¥ÁØ_laroux_°³¹ßÀÏÁ¤  (2)_°³¹ßÀÏÁ¤ _용산LC견적0322" xfId="2346"/>
    <cellStyle name="C￥AØ_laroux_°³¹ßAIA¤  (2)_°³¹ßAIA¤ _용산LC비교원가0323" xfId="2347"/>
    <cellStyle name="Ç¥ÁØ_laroux_°³¹ßÀÏÁ¤  (2)_°³¹ßÀÏÁ¤ _용산LC비교원가0323" xfId="2348"/>
    <cellStyle name="C￥AØ_laroux_°³¹ßAIA¤  (2)_°³¹ßAIA¤ _종합" xfId="2349"/>
    <cellStyle name="Ç¥ÁØ_laroux_°³¹ßÀÏÁ¤  (2)_°³¹ßÀÏÁ¤ _종합" xfId="2350"/>
    <cellStyle name="C￥AØ_laroux_°³¹ßAIA¤ _▼HMC제출-중국견적서10-발완-P89X(1)" xfId="2351"/>
    <cellStyle name="Ç¥ÁØ_laroux_°³¹ßÀÏÁ¤ _▼HMC제출-중국견적서10-발완-P89X(1)" xfId="2352"/>
    <cellStyle name="C￥AØ_laroux_°³¹ßAIA¤ _222작성중M75X(1)" xfId="2353"/>
    <cellStyle name="Ç¥ÁØ_laroux_°³¹ßÀÏÁ¤ _222작성중M75X(1)" xfId="2354"/>
    <cellStyle name="C￥AØ_laroux_°³¹ßAIA¤ _222작성중M90X(1)" xfId="2355"/>
    <cellStyle name="Ç¥ÁØ_laroux_°³¹ßÀÏÁ¤ _222작성중M90X(1)" xfId="2356"/>
    <cellStyle name="C￥AØ_laroux_°³¹ßAIA¤ _A1 FL 국별가격표(1015)" xfId="2357"/>
    <cellStyle name="Ç¥ÁØ_laroux_°³¹ßÀÏÁ¤ _A1 FL 국별가격표(1015)" xfId="2358"/>
    <cellStyle name="C￥AØ_laroux_°³¹ßAIA¤ _A1 FL 품의(최종)" xfId="2359"/>
    <cellStyle name="Ç¥ÁØ_laroux_°³¹ßÀÏÁ¤ _A1 FL 품의(최종)" xfId="2360"/>
    <cellStyle name="C￥AØ_laroux_°³¹ßAIA¤ _FO FL 국별가격표" xfId="2361"/>
    <cellStyle name="Ç¥ÁØ_laroux_°³¹ßÀÏÁ¤ _FO FL 국별가격표" xfId="2362"/>
    <cellStyle name="C￥AØ_laroux_°³¹ßAIA¤ _HR 국별가격표" xfId="2363"/>
    <cellStyle name="Ç¥ÁØ_laroux_°³¹ßÀÏÁ¤ _HR 국별가격표" xfId="2364"/>
    <cellStyle name="C￥AØ_laroux_°³¹ßAIA¤ _NEW EF 총괄" xfId="2365"/>
    <cellStyle name="Ç¥ÁØ_laroux_°³¹ßÀÏÁ¤ _NEW EF 총괄" xfId="2366"/>
    <cellStyle name="C￥AØ_laroux_°³¹ßAIA¤ _NEW EF 총괄_A1 FL 국별가격표(1015)" xfId="2367"/>
    <cellStyle name="Ç¥ÁØ_laroux_°³¹ßÀÏÁ¤ _NEW EF 총괄_A1 FL 국별가격표(1015)" xfId="2368"/>
    <cellStyle name="C￥AØ_laroux_°³¹ßAIA¤ _NEW EF 총괄_A1 FL 국별가격표(1210)" xfId="2369"/>
    <cellStyle name="Ç¥ÁØ_laroux_°³¹ßÀÏÁ¤ _NEW EF 총괄_A1 FL 국별가격표(1210)" xfId="2370"/>
    <cellStyle name="C￥AØ_laroux_°³¹ßAIA¤ _NEW EF 총괄_LC FL 국별가격표" xfId="2371"/>
    <cellStyle name="Ç¥ÁØ_laroux_°³¹ßÀÏÁ¤ _NEW EF 총괄_LC FL 국별가격표" xfId="2372"/>
    <cellStyle name="C￥AØ_laroux_°³¹ßAIA¤ _NEW EF 총괄_XD FL 국별가격표" xfId="2373"/>
    <cellStyle name="Ç¥ÁØ_laroux_°³¹ßÀÏÁ¤ _NEW EF 총괄_XD FL 국별가격표" xfId="2374"/>
    <cellStyle name="C￥AØ_laroux_°³¹ßAIA¤ _XD 총괄(1)" xfId="2375"/>
    <cellStyle name="Ç¥ÁØ_laroux_°³¹ßÀÏÁ¤ _XD 총괄(1)" xfId="2376"/>
    <cellStyle name="C￥AØ_laroux_°³¹ßAIA¤ _용산LC견적0322" xfId="2377"/>
    <cellStyle name="Ç¥ÁØ_laroux_°³¹ßÀÏÁ¤ _용산LC견적0322" xfId="2378"/>
    <cellStyle name="C￥AØ_laroux_°³¹ßAIA¤ _용산LC비교원가0323" xfId="2379"/>
    <cellStyle name="Ç¥ÁØ_laroux_°³¹ßÀÏÁ¤ _용산LC비교원가0323" xfId="2380"/>
    <cellStyle name="C￥AØ_laroux_°³¹ßAIA¤ _종합" xfId="2381"/>
    <cellStyle name="Ç¥ÁØ_laroux_°³¹ßÀÏÁ¤ _종합" xfId="2382"/>
    <cellStyle name="C￥AØ_laroux_°øAa°³¼± " xfId="2383"/>
    <cellStyle name="Ç¥ÁØ_laroux_1" xfId="2384"/>
    <cellStyle name="C￥AØ_laroux_1_°³¹ßAIA¤ " xfId="2385"/>
    <cellStyle name="Ç¥ÁØ_laroux_1_°³¹ßÀÏÁ¤ " xfId="2386"/>
    <cellStyle name="C￥AØ_laroux_1_laroux_비교원가" xfId="2387"/>
    <cellStyle name="Ç¥ÁØ_laroux_2" xfId="2388"/>
    <cellStyle name="C￥AØ_laroux_2_°³¹ßAIA¤ " xfId="2389"/>
    <cellStyle name="Ç¥ÁØ_laroux_2_°³¹ßÀÏÁ¤ " xfId="2390"/>
    <cellStyle name="C￥AØ_laroux_2_laroux_비교원가" xfId="2391"/>
    <cellStyle name="Ç¥ÁØ_laroux_3" xfId="2392"/>
    <cellStyle name="C￥AØ_laroux_4" xfId="2393"/>
    <cellStyle name="Ç¥ÁØ_laroux_4" xfId="2394"/>
    <cellStyle name="C￥AØ_laroux_4_비교원가" xfId="2395"/>
    <cellStyle name="Ç¥ÁØ_LX Â÷ÀÌºñ±³_¿ø´ÜÀ§ " xfId="2396"/>
    <cellStyle name="C￥AØ_LX A÷AIºn±³_AuEA A÷AIºn±³ " xfId="2397"/>
    <cellStyle name="Ç¥ÁØ_LX Â÷ÀÌºñ±³_ÀüÈÄ Â÷ÀÌºñ±³ " xfId="2398"/>
    <cellStyle name="C￥AØ_LXLZ3.0 " xfId="2399"/>
    <cellStyle name="Ç¥ÁØ_LXLZ3.0 " xfId="2400"/>
    <cellStyle name="C￥AØ_LXLZ3.5 " xfId="2401"/>
    <cellStyle name="Ç¥ÁØ_LXLZ3.5 " xfId="2402"/>
    <cellStyle name="C￥AØ_LXLZ4.5 " xfId="2403"/>
    <cellStyle name="Ç¥ÁØ_LXLZ4.5 " xfId="2404"/>
    <cellStyle name="C￥AØ_LXLZEXH_AuEA A÷AIºn±³ " xfId="2405"/>
    <cellStyle name="Ç¥ÁØ_LXLZEXH_ÀüÈÄ Â÷ÀÌºñ±³ " xfId="2406"/>
    <cellStyle name="C￥AØ_lx-taxi " xfId="2407"/>
    <cellStyle name="Ç¥ÁØ_lx-taxi " xfId="2408"/>
    <cellStyle name="C￥AØ_lx-taxi _±¸¸A½CAu " xfId="2409"/>
    <cellStyle name="Ç¥ÁØ_LZ3.5´ë4.5_ÀüÈÄ Â÷ÀÌºñ±³ " xfId="2410"/>
    <cellStyle name="C￥AØ_M105CDT " xfId="2411"/>
    <cellStyle name="Ç¥ÁØ_MHPORTER " xfId="2412"/>
    <cellStyle name="C￥AØ_MKN-M1.1 " xfId="2413"/>
    <cellStyle name="Ç¥ÁØ_MKN-M1.1 " xfId="2414"/>
    <cellStyle name="C￥AØ_MKN-M1.1 _▼HMC제출-중국견적서10-발완-P89X" xfId="2415"/>
    <cellStyle name="Ç¥ÁØ_MKN-M1.1 _▼HMC제출-중국견적서10-발완-P89X" xfId="2416"/>
    <cellStyle name="C￥AØ_MKN-M1.1 _▼HMC제출-중국견적서10-발완-P89X(1)" xfId="2417"/>
    <cellStyle name="Ç¥ÁØ_MKN-M1.1 _▼HMC제출-중국견적서10-발완-P89X(1)" xfId="2418"/>
    <cellStyle name="C￥AØ_MKN-M1.1 _222작성중M75X(1)" xfId="2419"/>
    <cellStyle name="Ç¥ÁØ_MKN-M1.1 _222작성중M75X(1)" xfId="2420"/>
    <cellStyle name="C￥AØ_MKN-M1.1 _222작성중M90X(1)" xfId="2421"/>
    <cellStyle name="Ç¥ÁØ_MKN-M1.1 _222작성중M90X(1)" xfId="2422"/>
    <cellStyle name="C￥AØ_MKN-M1.1 _검토-로지텍견적검토보고-2003.1.13" xfId="2423"/>
    <cellStyle name="Ç¥ÁØ_MKN-M1.1 _검토-로지텍견적검토보고-2003.1.13" xfId="2424"/>
    <cellStyle name="C￥AØ_MKN-M1.1 _용산LC견적0322" xfId="2425"/>
    <cellStyle name="Ç¥ÁØ_MKN-M1.1 _용산LC견적0322" xfId="2426"/>
    <cellStyle name="C￥AØ_MKN-M1.1 _용산LC비교원가0323" xfId="2427"/>
    <cellStyle name="Ç¥ÁØ_MKN-M1.1 _용산LC비교원가0323" xfId="2428"/>
    <cellStyle name="C￥AØ_MKN-M1.1 _중국nego수정-수출입" xfId="2429"/>
    <cellStyle name="Ç¥ÁØ_MKN-M1.1 _중국nego수정-수출입" xfId="2430"/>
    <cellStyle name="C￥AØ_MKN-M1.1 _출장보고서-JCI-7.23-24" xfId="2431"/>
    <cellStyle name="Ç¥ÁØ_MKN-M1.1 _출장보고서-JCI-7.23-24" xfId="2432"/>
    <cellStyle name="C￥AØ_MX E¸AC·I_금형견적" xfId="2433"/>
    <cellStyle name="Ç¥ÁØ_º¯µ¿XG-±¸ºÐ,³»¿ë¼öÁ¤_KDº¯µ¿ " xfId="2434"/>
    <cellStyle name="C￥AØ_º¸°i_KDº?μ¿ " xfId="2435"/>
    <cellStyle name="Ç¥ÁØ_º¸°í_KDº¯µ¿ " xfId="2436"/>
    <cellStyle name="C￥AØ_º≫ºIA¶A÷ " xfId="2437"/>
    <cellStyle name="Ç¥ÁØ_ºñ±³    " xfId="2438"/>
    <cellStyle name="C￥AØ_ºn±³¿ø°¡" xfId="2439"/>
    <cellStyle name="Ç¥ÁØ_RDTR99ML " xfId="2440"/>
    <cellStyle name="C￥AØ_RDTR99ML _장희철-물류기초자료-2002813" xfId="2441"/>
    <cellStyle name="Ç¥ÁØ_RDTR99ML _장희철-물류기초자료-2002813" xfId="2442"/>
    <cellStyle name="C￥AØ_RDTR99ML _출장보고서-JCI-7.23-24" xfId="2443"/>
    <cellStyle name="Ç¥ÁØ_RDTR99ML _출장보고서-JCI-7.23-24" xfId="2444"/>
    <cellStyle name="C￥AØ_RR1¾E " xfId="2445"/>
    <cellStyle name="Ç¥ÁØ_Sheet1 (2)" xfId="2446"/>
    <cellStyle name="C￥AØ_Sheet1 (2)_1.SUMMARY " xfId="2447"/>
    <cellStyle name="Ç¥ÁØ_Sheet1 (2)_1.SUMMARY " xfId="2448"/>
    <cellStyle name="C￥AØ_Sheet1 (2)_3.MSCHEDULE¿μ¹R " xfId="2449"/>
    <cellStyle name="Ç¥ÁØ_Sheet1(2)_¿ø´ÜÀ§ " xfId="2450"/>
    <cellStyle name="C￥AØ_Sheet1_¿ø´UA§ " xfId="2451"/>
    <cellStyle name="Ç¥ÁØ_Sheet1_¿ø´ÜÀ§ " xfId="2452"/>
    <cellStyle name="C￥AØ_Sheet1_¿μ¾÷CoE² " xfId="2453"/>
    <cellStyle name="Ç¥ÁØ_Sheet1_1.SUMMARY " xfId="2454"/>
    <cellStyle name="C￥AØ_Sheet1_1_1.SUMMARY " xfId="2455"/>
    <cellStyle name="Ç¥ÁØ_Sheet1_1_1.SUMMARY " xfId="2456"/>
    <cellStyle name="C￥AØ_Sheet1_1_1.SUMMARY _▼HMC제출-중국견적서10-발완-P89X(1)" xfId="2457"/>
    <cellStyle name="Ç¥ÁØ_Sheet1_1_1.SUMMARY _▼HMC제출-중국견적서10-발완-P89X(1)" xfId="2458"/>
    <cellStyle name="C￥AØ_Sheet1_1_1.SUMMARY _222작성중M75X(1)" xfId="2459"/>
    <cellStyle name="Ç¥ÁØ_Sheet1_1_1.SUMMARY _222작성중M75X(1)" xfId="2460"/>
    <cellStyle name="C￥AØ_Sheet1_1_1.SUMMARY _222작성중M90X(1)" xfId="2461"/>
    <cellStyle name="Ç¥ÁØ_Sheet1_1_1.SUMMARY _222작성중M90X(1)" xfId="2462"/>
    <cellStyle name="C￥AØ_Sheet1_1_1.SUMMARY _용산LC견적0322" xfId="2463"/>
    <cellStyle name="Ç¥ÁØ_Sheet1_1_1.SUMMARY _용산LC견적0322" xfId="2464"/>
    <cellStyle name="C￥AØ_Sheet1_1_1.SUMMARY _용산LC비교원가0323" xfId="2465"/>
    <cellStyle name="Ç¥ÁØ_Sheet1_1_1.SUMMARY _용산LC비교원가0323" xfId="2466"/>
    <cellStyle name="C￥AØ_Sheet1_1_3.MSCHEDULE¿μ¹R " xfId="2467"/>
    <cellStyle name="Ç¥ÁØ_Sheet1_1_XD ÃÖÁ¾ÀÏÁ¤ " xfId="2468"/>
    <cellStyle name="C￥AØ_Sheet1_3.MSCHEDULE¿μ¹R " xfId="2469"/>
    <cellStyle name="Ç¥ÁØ_Sheet1_BRK¿ø´Ü.XLS " xfId="2470"/>
    <cellStyle name="C￥AØ_Sheet1_CO¸RE­¾E " xfId="2471"/>
    <cellStyle name="Ç¥ÁØ_Sheet1_CON¿ø´Ü.XLS " xfId="2472"/>
    <cellStyle name="C￥AØ_Sheet1_EF PAD " xfId="2473"/>
    <cellStyle name="Ç¥ÁØ_Sheet1_laroux" xfId="2474"/>
    <cellStyle name="C￥AØ_Sheet1_laroux_비교원가" xfId="2475"/>
    <cellStyle name="Ç¥ÁØ_Sheet1_XD ÃÖÁ¾ÀÏÁ¤ " xfId="2476"/>
    <cellStyle name="C￥AØ_Sheet2 (2)_1" xfId="2477"/>
    <cellStyle name="Ç¥ÁØ_Sheet2 (2)_1" xfId="2478"/>
    <cellStyle name="C￥AØ_Sheet2 (2)_1_비교원가" xfId="2479"/>
    <cellStyle name="Ç¥ÁØ_Sheet4" xfId="2480"/>
    <cellStyle name="C￥AØ_Sheet4_비교원가" xfId="2481"/>
    <cellStyle name="Ç¥ÁØ_SMG-CKD-d1.1 " xfId="2482"/>
    <cellStyle name="C￥AØ_SMG-CKD-d1.1 _▼HMC제출-중국견적서10-발완-P89X" xfId="2483"/>
    <cellStyle name="Ç¥ÁØ_SMG-CKD-d1.1 _▼HMC제출-중국견적서10-발완-P89X" xfId="2484"/>
    <cellStyle name="C￥AØ_SMG-CKD-d1.1 _▼HMC제출-중국견적서10-발완-P89X(1)" xfId="2485"/>
    <cellStyle name="Ç¥ÁØ_SMG-CKD-d1.1 _▼HMC제출-중국견적서10-발완-P89X(1)" xfId="2486"/>
    <cellStyle name="C￥AØ_SMG-CKD-d1.1 _222작성중M75X(1)" xfId="2487"/>
    <cellStyle name="Ç¥ÁØ_SMG-CKD-d1.1 _222작성중M75X(1)" xfId="2488"/>
    <cellStyle name="C￥AØ_SMG-CKD-d1.1 _222작성중M90X(1)" xfId="2489"/>
    <cellStyle name="Ç¥ÁØ_SMG-CKD-d1.1 _222작성중M90X(1)" xfId="2490"/>
    <cellStyle name="C￥AØ_SMG-CKD-d1.1 _검토-로지텍견적검토보고-2003.1.13" xfId="2491"/>
    <cellStyle name="Ç¥ÁØ_SMG-CKD-d1.1 _검토-로지텍견적검토보고-2003.1.13" xfId="2492"/>
    <cellStyle name="C￥AØ_SMG-CKD-d1.1 _용산LC견적0322" xfId="2493"/>
    <cellStyle name="Ç¥ÁØ_SMG-CKD-d1.1 _용산LC견적0322" xfId="2494"/>
    <cellStyle name="C￥AØ_SMG-CKD-d1.1 _용산LC비교원가0323" xfId="2495"/>
    <cellStyle name="Ç¥ÁØ_SMG-CKD-d1.1 _용산LC비교원가0323" xfId="2496"/>
    <cellStyle name="C￥AØ_SMG-CKD-d1.1 _중국nego수정-수출입" xfId="2497"/>
    <cellStyle name="Ç¥ÁØ_SMG-CKD-d1.1 _중국nego수정-수출입" xfId="2498"/>
    <cellStyle name="C￥AØ_SMG-CKD-d1.1 _출장보고서-JCI-7.23-24" xfId="2499"/>
    <cellStyle name="Ç¥ÁØ_SMG-CKD-d1.1 _출장보고서-JCI-7.23-24" xfId="2500"/>
    <cellStyle name="C￥AØ_USAGL_¿ø´UA§ " xfId="2501"/>
    <cellStyle name="Ç¥ÁØ_USAGL_¿ø´ÜÀ§ " xfId="2502"/>
    <cellStyle name="C￥AØ_V10 VARIATION MODEL SOP TIMING " xfId="2503"/>
    <cellStyle name="Ç¥ÁØ_WIPER " xfId="2504"/>
    <cellStyle name="C￥AØ_WIRING " xfId="2505"/>
    <cellStyle name="Ç¥ÁØ_WIRING " xfId="2506"/>
    <cellStyle name="C￥AØ_WIRING _±¸¸A½CAu " xfId="2507"/>
    <cellStyle name="Ç¥ÁØ_XD ÃÖÁ¾ÀÏÁ¤ " xfId="2508"/>
    <cellStyle name="C￥AØ_XD AOA¾AIA¤ _▼HMC제출-중국견적서10-발완-P89X" xfId="2509"/>
    <cellStyle name="Ç¥ÁØ_XD ÃÖÁ¾ÀÏÁ¤ _▼HMC제출-중국견적서10-발완-P89X" xfId="2510"/>
    <cellStyle name="C￥AØ_XD AOA¾AIA¤ _▼HMC제출-중국견적서10-발완-P89X(1)" xfId="2511"/>
    <cellStyle name="Ç¥ÁØ_XD ÃÖÁ¾ÀÏÁ¤ _▼HMC제출-중국견적서10-발완-P89X(1)" xfId="2512"/>
    <cellStyle name="C￥AØ_XD AOA¾AIA¤ _222작성중M75X(1)" xfId="2513"/>
    <cellStyle name="Ç¥ÁØ_XD ÃÖÁ¾ÀÏÁ¤ _222작성중M75X(1)" xfId="2514"/>
    <cellStyle name="C￥AØ_XD AOA¾AIA¤ _222작성중M90X(1)" xfId="2515"/>
    <cellStyle name="Ç¥ÁØ_XD ÃÖÁ¾ÀÏÁ¤ _222작성중M90X(1)" xfId="2516"/>
    <cellStyle name="C￥AØ_XD AOA¾AIA¤ _검토-로지텍견적검토보고-2003.1.13" xfId="2517"/>
    <cellStyle name="Ç¥ÁØ_XD ÃÖÁ¾ÀÏÁ¤ _검토-로지텍견적검토보고-2003.1.13" xfId="2518"/>
    <cellStyle name="C￥AØ_XD AOA¾AIA¤ _용산LC견적0322" xfId="2519"/>
    <cellStyle name="Ç¥ÁØ_XD ÃÖÁ¾ÀÏÁ¤ _용산LC견적0322" xfId="2520"/>
    <cellStyle name="C￥AØ_XD AOA¾AIA¤ _용산LC비교원가0323" xfId="2521"/>
    <cellStyle name="Ç¥ÁØ_XD ÃÖÁ¾ÀÏÁ¤ _용산LC비교원가0323" xfId="2522"/>
    <cellStyle name="C￥AØ_XD AOA¾AIA¤ _중국nego수정-수출입" xfId="2523"/>
    <cellStyle name="Ç¥ÁØ_XD ÃÖÁ¾ÀÏÁ¤ _중국nego수정-수출입" xfId="2524"/>
    <cellStyle name="C￥AØ_XD AOA¾AIA¤ _출장보고서-JCI-7.23-24" xfId="2525"/>
    <cellStyle name="Ç¥ÁØ_XD ÃÖÁ¾ÀÏÁ¤ _출장보고서-JCI-7.23-24" xfId="2526"/>
    <cellStyle name="C￥AØ_XD±aAØ " xfId="2527"/>
    <cellStyle name="Ç¥ÁØ_XD±âÁØ " xfId="2528"/>
    <cellStyle name="C￥AØ_XG¿ø´UA§ " xfId="2529"/>
    <cellStyle name="Ç¥ÁØ_XG¿ø´ÜÀ§ " xfId="2530"/>
    <cellStyle name="C￥AØ_XG¿ø´UA§(2A÷°e≫e) " xfId="2531"/>
    <cellStyle name="Ç¥ÁØ_XG3Â÷°è»ê¿ø´ÜÀ§ " xfId="2532"/>
    <cellStyle name="C￥AØ_XG3A÷°e≫e¿ø´UA§ " xfId="2533"/>
    <cellStyle name="Calc Currency (0)" xfId="2534"/>
    <cellStyle name="Calculation" xfId="2535"/>
    <cellStyle name="category" xfId="2536"/>
    <cellStyle name="Check Cell" xfId="2537"/>
    <cellStyle name="Co¨ma [0]_MATERAL2_구입내역_우창HP품의서" xfId="2538"/>
    <cellStyle name="CombinedVol_Data" xfId="2539"/>
    <cellStyle name="Comma" xfId="2540"/>
    <cellStyle name="Comma  - Style1" xfId="2541"/>
    <cellStyle name="Comma [0]" xfId="2542"/>
    <cellStyle name="comma zerodec" xfId="2543"/>
    <cellStyle name="Comma_ SG&amp;A Bridge " xfId="2544"/>
    <cellStyle name="Comma0" xfId="2545"/>
    <cellStyle name="Cost" xfId="2546"/>
    <cellStyle name="Curren - Style2" xfId="2547"/>
    <cellStyle name="Currency" xfId="2548"/>
    <cellStyle name="Currency [0]" xfId="2549"/>
    <cellStyle name="Currency_ SG&amp;A Bridge" xfId="2550"/>
    <cellStyle name="Currency0" xfId="2551"/>
    <cellStyle name="Currency1" xfId="2552"/>
    <cellStyle name="custom" xfId="2553"/>
    <cellStyle name="Date" xfId="2554"/>
    <cellStyle name="DATPDATPDATPDAT?PATE" xfId="2555"/>
    <cellStyle name="Datum" xfId="2556"/>
    <cellStyle name="Dezimal [0]_15-09-00 Vorlage" xfId="2557"/>
    <cellStyle name="Dezimal_15-09-00 Vorlage" xfId="2558"/>
    <cellStyle name="Dollar (zero dec)" xfId="2559"/>
    <cellStyle name="Edited_Data" xfId="2560"/>
    <cellStyle name="Ჲéᴲéᶲ" xfId="2561"/>
    <cellStyle name="ᲲéᴲéᶲéḲéẲéἲéᾲé′é₲éℲé↲é" xfId="2562"/>
    <cellStyle name="En-tête 1" xfId="2563"/>
    <cellStyle name="En-tête 2" xfId="2564"/>
    <cellStyle name="Estimated_Data" xfId="2565"/>
    <cellStyle name="ETAIL FY96" xfId="2566"/>
    <cellStyle name="ETAIL Q1" xfId="2567"/>
    <cellStyle name="ETAIL Q2" xfId="2568"/>
    <cellStyle name="Euro" xfId="2569"/>
    <cellStyle name="Explanatory Text" xfId="2570"/>
    <cellStyle name="Fest" xfId="2573"/>
    <cellStyle name="Financier" xfId="2574"/>
    <cellStyle name="Financier0" xfId="2575"/>
    <cellStyle name="Fixed" xfId="2576"/>
    <cellStyle name="Followed Hyperlink_시장구도(참조용)" xfId="2577"/>
    <cellStyle name="Forecast_Data" xfId="2578"/>
    <cellStyle name="Good" xfId="2579"/>
    <cellStyle name="Grey" xfId="2580"/>
    <cellStyle name="HEADER" xfId="2581"/>
    <cellStyle name="Header1" xfId="2582"/>
    <cellStyle name="Header2" xfId="2583"/>
    <cellStyle name="Heading 1" xfId="2584"/>
    <cellStyle name="Heading 2" xfId="2585"/>
    <cellStyle name="Heading 3" xfId="2586"/>
    <cellStyle name="Heading 4" xfId="2587"/>
    <cellStyle name="Heading1" xfId="2588"/>
    <cellStyle name="Heading2" xfId="2589"/>
    <cellStyle name="Hyperlink_시장구도(참조용)" xfId="2590"/>
    <cellStyle name="iles|_x0005_h" xfId="2591"/>
    <cellStyle name="Incentive_Added_Cont_Desc" xfId="2592"/>
    <cellStyle name="Input" xfId="2593"/>
    <cellStyle name="Input [yellow]" xfId="2594"/>
    <cellStyle name="Item_Current" xfId="2595"/>
    <cellStyle name="Komma" xfId="2596"/>
    <cellStyle name="Kopfzeile1" xfId="2597"/>
    <cellStyle name="Kopfzeile2" xfId="2598"/>
    <cellStyle name="LAY-OUT" xfId="2599"/>
    <cellStyle name="les" xfId="2600"/>
    <cellStyle name="Level01" xfId="2601"/>
    <cellStyle name="Level02" xfId="2602"/>
    <cellStyle name="Level1" xfId="2603"/>
    <cellStyle name="Level2" xfId="2604"/>
    <cellStyle name="Linked Cell" xfId="2605"/>
    <cellStyle name="Millares [0]_1ACTUAL" xfId="2606"/>
    <cellStyle name="Millares_1ACTUAL" xfId="2607"/>
    <cellStyle name="Milliers [0]_AR1194" xfId="2608"/>
    <cellStyle name="Milliers_200902prixtransaction K95" xfId="2609"/>
    <cellStyle name="Model" xfId="2610"/>
    <cellStyle name="Mon?aire [0]_Arabian Spec" xfId="2611"/>
    <cellStyle name="Mon?aire_Arabian Spec" xfId="2612"/>
    <cellStyle name="Moneda [0]_1ACTUAL" xfId="2613"/>
    <cellStyle name="Moneda_1ACTUAL" xfId="2614"/>
    <cellStyle name="Monétaire" xfId="2615"/>
    <cellStyle name="Monetaire [0]_Feuil1" xfId="2616"/>
    <cellStyle name="Monetaire_Feuil1" xfId="2617"/>
    <cellStyle name="Monétaire_FO FL 국별가격표" xfId="2618"/>
    <cellStyle name="Monétaire0" xfId="2619"/>
    <cellStyle name="Mon騁aire [0]_AR1194" xfId="2620"/>
    <cellStyle name="Mon騁aire_AR1194" xfId="2621"/>
    <cellStyle name="Neutral" xfId="2622"/>
    <cellStyle name="no dec" xfId="2623"/>
    <cellStyle name="normal" xfId="2624"/>
    <cellStyle name="Normal - Style1" xfId="2625"/>
    <cellStyle name="Normal - Style2" xfId="2626"/>
    <cellStyle name="Normal - Style3" xfId="2627"/>
    <cellStyle name="Normal - Style4" xfId="2628"/>
    <cellStyle name="Normal - Style5" xfId="2629"/>
    <cellStyle name="Normal - Style6" xfId="2630"/>
    <cellStyle name="Normal - Style7" xfId="2631"/>
    <cellStyle name="Normal - Style8" xfId="2632"/>
    <cellStyle name="Normal_ SG&amp;A Bridge " xfId="2633"/>
    <cellStyle name="Note" xfId="2634"/>
    <cellStyle name="nt bolted_BOOK1" xfId="2635"/>
    <cellStyle name="NUM_" xfId="2636"/>
    <cellStyle name="Number" xfId="2637"/>
    <cellStyle name="o??귟 [0.00]_PRODUCT DETAIL Q1" xfId="2638"/>
    <cellStyle name="Œ…‹æØ‚è [0.00]_CR-581-CCQ-1 " xfId="2639"/>
    <cellStyle name="Œ…‹æØ‚è_CR-581-CCQ-1 " xfId="2640"/>
    <cellStyle name="Option_Added_Cont_Desc" xfId="2641"/>
    <cellStyle name="Output" xfId="2642"/>
    <cellStyle name="Percent" xfId="2643"/>
    <cellStyle name="Percent [2]" xfId="2644"/>
    <cellStyle name="Percent_Carens 2010 spec" xfId="2645"/>
    <cellStyle name="PERCENTAGE" xfId="2646"/>
    <cellStyle name="Pourcentage" xfId="2647"/>
    <cellStyle name="Preliminary_Data" xfId="2648"/>
    <cellStyle name="Prices_Data" xfId="2649"/>
    <cellStyle name="Prosent_Kalkyler nytt system 01.04.01" xfId="2650"/>
    <cellStyle name="Prozent_15-09-00 Vorlage" xfId="2651"/>
    <cellStyle name="Q3 SG&amp;A Bridge" xfId="2652"/>
    <cellStyle name="R?" xfId="2653"/>
    <cellStyle name="R_TITLE" xfId="2654"/>
    <cellStyle name="rmal_Q1_FF" xfId="2655"/>
    <cellStyle name="RSONAL" xfId="2656"/>
    <cellStyle name="sche|_x0005_" xfId="2657"/>
    <cellStyle name="ß마 _x0002_" xfId="2658"/>
    <cellStyle name="Standard_Accent" xfId="2659"/>
    <cellStyle name="STFRM" xfId="2660"/>
    <cellStyle name="Style 1" xfId="716"/>
    <cellStyle name="subhead" xfId="2661"/>
    <cellStyle name="Summe" xfId="2662"/>
    <cellStyle name="þ_x001d_ð'&amp;Oy?Hy9_x0008__x000f__x0007_æ_x0007__x0007__x0001__x0001_" xfId="2663"/>
    <cellStyle name="Title" xfId="2664"/>
    <cellStyle name="Total" xfId="2665"/>
    <cellStyle name="Tusenskille [0]_Kalkyler nytt system 01.04.01" xfId="2666"/>
    <cellStyle name="Tusenskille_Kalkyler nytt system 01.04.01" xfId="2667"/>
    <cellStyle name="Tusental [0]_Fullständig nisseplan komplett för 2002l" xfId="2668"/>
    <cellStyle name="Tusental_Dealer Situation" xfId="2669"/>
    <cellStyle name="Un usuario de Microsoft Office satisfecho_HMC-410_4" xfId="2670"/>
    <cellStyle name="UR" xfId="2671"/>
    <cellStyle name="Vehicle_Benchmark" xfId="2672"/>
    <cellStyle name="Version_Header" xfId="2673"/>
    <cellStyle name="Virgule fixe" xfId="2674"/>
    <cellStyle name="Volumes_Data" xfId="2675"/>
    <cellStyle name="‧W?_CR-581-CCQ-1 " xfId="2677"/>
    <cellStyle name="Währung [0]_15-09-00 Vorlage" xfId="2679"/>
    <cellStyle name="Währung_15-09-00 Vorlage" xfId="2680"/>
    <cellStyle name="Warning Text" xfId="2681"/>
    <cellStyle name="WŽhrung" xfId="2682"/>
    <cellStyle name="XLS'|_x0005_t" xfId="2683"/>
    <cellStyle name="Акцент1 2" xfId="2684"/>
    <cellStyle name="Акцент2 2" xfId="2685"/>
    <cellStyle name="Акцент3 2" xfId="2686"/>
    <cellStyle name="Акцент4 2" xfId="2687"/>
    <cellStyle name="Акцент5 2" xfId="2688"/>
    <cellStyle name="Акцент6 2" xfId="2689"/>
    <cellStyle name="Ввод  2" xfId="2690"/>
    <cellStyle name="Вывод 2" xfId="2691"/>
    <cellStyle name="Вычисление 2" xfId="2692"/>
    <cellStyle name="Гиперссылка" xfId="3370" builtinId="8"/>
    <cellStyle name="Заголовок 1 2" xfId="2693"/>
    <cellStyle name="Заголовок 2 2" xfId="2694"/>
    <cellStyle name="Заголовок 3 2" xfId="2695"/>
    <cellStyle name="Заголовок 4 2" xfId="2696"/>
    <cellStyle name="Итог 2" xfId="2697"/>
    <cellStyle name="Контрольная ячейка 2" xfId="2698"/>
    <cellStyle name="Название 2" xfId="2699"/>
    <cellStyle name="Нейтральный 2" xfId="2700"/>
    <cellStyle name="Обычный" xfId="0" builtinId="0"/>
    <cellStyle name="Обычный 2" xfId="997"/>
    <cellStyle name="Обычный 2 2" xfId="996"/>
    <cellStyle name="Обычный 2 3" xfId="3361"/>
    <cellStyle name="Обычный 2 3 2" xfId="3362"/>
    <cellStyle name="Обычный 2 3 2 2" xfId="3366"/>
    <cellStyle name="Обычный 2 3 2 2 2" xfId="3369"/>
    <cellStyle name="Обычный 2 3 2 2 2 2" xfId="3373"/>
    <cellStyle name="Обычный 2 3 3" xfId="3365"/>
    <cellStyle name="Обычный 2 3 3 2" xfId="3368"/>
    <cellStyle name="Обычный 2 3 3 2 2" xfId="3372"/>
    <cellStyle name="Обычный 2 3 3 2 3" xfId="3375"/>
    <cellStyle name="Обычный 2 4" xfId="3363"/>
    <cellStyle name="Обычный 2 4 2" xfId="3364"/>
    <cellStyle name="Обычный 2 4 2 2" xfId="3367"/>
    <cellStyle name="Обычный 2 4 2 2 2" xfId="3371"/>
    <cellStyle name="Обычный 2 4 2 2 2 2" xfId="3376"/>
    <cellStyle name="Обычный 2 4 2 2 2 3" xfId="3378"/>
    <cellStyle name="Обычный 2 4 2 3" xfId="3374"/>
    <cellStyle name="Обычный 3" xfId="995"/>
    <cellStyle name="Обычный 3 2" xfId="3377"/>
    <cellStyle name="Обычный 4" xfId="998"/>
    <cellStyle name="Плохой 2" xfId="2701"/>
    <cellStyle name="Пояснение 2" xfId="2702"/>
    <cellStyle name="Примечание 2" xfId="2703"/>
    <cellStyle name="Связанная ячейка 2" xfId="2704"/>
    <cellStyle name="Стиль 1" xfId="2705"/>
    <cellStyle name="Стиль 10" xfId="2706"/>
    <cellStyle name="Стиль 100" xfId="2707"/>
    <cellStyle name="Стиль 101" xfId="2708"/>
    <cellStyle name="Стиль 102" xfId="2709"/>
    <cellStyle name="Стиль 103" xfId="2710"/>
    <cellStyle name="Стиль 104" xfId="2711"/>
    <cellStyle name="Стиль 11" xfId="2712"/>
    <cellStyle name="Стиль 12" xfId="2713"/>
    <cellStyle name="Стиль 13" xfId="2714"/>
    <cellStyle name="Стиль 14" xfId="2715"/>
    <cellStyle name="Стиль 15" xfId="2716"/>
    <cellStyle name="Стиль 16" xfId="2717"/>
    <cellStyle name="Стиль 17" xfId="2718"/>
    <cellStyle name="Стиль 18" xfId="2719"/>
    <cellStyle name="Стиль 19" xfId="2720"/>
    <cellStyle name="Стиль 2" xfId="2721"/>
    <cellStyle name="Стиль 20" xfId="2722"/>
    <cellStyle name="Стиль 21" xfId="2723"/>
    <cellStyle name="Стиль 22" xfId="2724"/>
    <cellStyle name="Стиль 23" xfId="2725"/>
    <cellStyle name="Стиль 24" xfId="2726"/>
    <cellStyle name="Стиль 25" xfId="2727"/>
    <cellStyle name="Стиль 26" xfId="2728"/>
    <cellStyle name="Стиль 27" xfId="2729"/>
    <cellStyle name="Стиль 28" xfId="2730"/>
    <cellStyle name="Стиль 29" xfId="2731"/>
    <cellStyle name="Стиль 3" xfId="2732"/>
    <cellStyle name="Стиль 30" xfId="2733"/>
    <cellStyle name="Стиль 31" xfId="2734"/>
    <cellStyle name="Стиль 32" xfId="2735"/>
    <cellStyle name="Стиль 33" xfId="2736"/>
    <cellStyle name="Стиль 34" xfId="2737"/>
    <cellStyle name="Стиль 35" xfId="2738"/>
    <cellStyle name="Стиль 36" xfId="2739"/>
    <cellStyle name="Стиль 37" xfId="2740"/>
    <cellStyle name="Стиль 38" xfId="2741"/>
    <cellStyle name="Стиль 39" xfId="2742"/>
    <cellStyle name="Стиль 4" xfId="2743"/>
    <cellStyle name="Стиль 40" xfId="2744"/>
    <cellStyle name="Стиль 41" xfId="2745"/>
    <cellStyle name="Стиль 42" xfId="2746"/>
    <cellStyle name="Стиль 43" xfId="2747"/>
    <cellStyle name="Стиль 44" xfId="2748"/>
    <cellStyle name="Стиль 45" xfId="2749"/>
    <cellStyle name="Стиль 46" xfId="2750"/>
    <cellStyle name="Стиль 47" xfId="2751"/>
    <cellStyle name="Стиль 48" xfId="2752"/>
    <cellStyle name="Стиль 49" xfId="2753"/>
    <cellStyle name="Стиль 5" xfId="2754"/>
    <cellStyle name="Стиль 50" xfId="2755"/>
    <cellStyle name="Стиль 51" xfId="2756"/>
    <cellStyle name="Стиль 52" xfId="2757"/>
    <cellStyle name="Стиль 53" xfId="2758"/>
    <cellStyle name="Стиль 54" xfId="2759"/>
    <cellStyle name="Стиль 55" xfId="2760"/>
    <cellStyle name="Стиль 56" xfId="2761"/>
    <cellStyle name="Стиль 57" xfId="2762"/>
    <cellStyle name="Стиль 58" xfId="2763"/>
    <cellStyle name="Стиль 59" xfId="2764"/>
    <cellStyle name="Стиль 6" xfId="2765"/>
    <cellStyle name="Стиль 60" xfId="2766"/>
    <cellStyle name="Стиль 61" xfId="2767"/>
    <cellStyle name="Стиль 62" xfId="2768"/>
    <cellStyle name="Стиль 63" xfId="2769"/>
    <cellStyle name="Стиль 64" xfId="2770"/>
    <cellStyle name="Стиль 65" xfId="2771"/>
    <cellStyle name="Стиль 66" xfId="2772"/>
    <cellStyle name="Стиль 67" xfId="2773"/>
    <cellStyle name="Стиль 68" xfId="2774"/>
    <cellStyle name="Стиль 69" xfId="2775"/>
    <cellStyle name="Стиль 7" xfId="2776"/>
    <cellStyle name="Стиль 70" xfId="2777"/>
    <cellStyle name="Стиль 71" xfId="2778"/>
    <cellStyle name="Стиль 72" xfId="2779"/>
    <cellStyle name="Стиль 73" xfId="2780"/>
    <cellStyle name="Стиль 74" xfId="2781"/>
    <cellStyle name="Стиль 75" xfId="2782"/>
    <cellStyle name="Стиль 76" xfId="2783"/>
    <cellStyle name="Стиль 77" xfId="2784"/>
    <cellStyle name="Стиль 78" xfId="2785"/>
    <cellStyle name="Стиль 79" xfId="2786"/>
    <cellStyle name="Стиль 8" xfId="2787"/>
    <cellStyle name="Стиль 80" xfId="2788"/>
    <cellStyle name="Стиль 81" xfId="2789"/>
    <cellStyle name="Стиль 82" xfId="2790"/>
    <cellStyle name="Стиль 83" xfId="2791"/>
    <cellStyle name="Стиль 84" xfId="2792"/>
    <cellStyle name="Стиль 85" xfId="2793"/>
    <cellStyle name="Стиль 86" xfId="2794"/>
    <cellStyle name="Стиль 87" xfId="2795"/>
    <cellStyle name="Стиль 88" xfId="2796"/>
    <cellStyle name="Стиль 89" xfId="2797"/>
    <cellStyle name="Стиль 9" xfId="2798"/>
    <cellStyle name="Стиль 90" xfId="2799"/>
    <cellStyle name="Стиль 91" xfId="2800"/>
    <cellStyle name="Стиль 92" xfId="2801"/>
    <cellStyle name="Стиль 93" xfId="2802"/>
    <cellStyle name="Стиль 94" xfId="2803"/>
    <cellStyle name="Стиль 95" xfId="2804"/>
    <cellStyle name="Стиль 96" xfId="2805"/>
    <cellStyle name="Стиль 97" xfId="2806"/>
    <cellStyle name="Стиль 98" xfId="2807"/>
    <cellStyle name="Стиль 99" xfId="2808"/>
    <cellStyle name="Текст предупреждения 2" xfId="2809"/>
    <cellStyle name="Хороший 2" xfId="2810"/>
    <cellStyle name="ન࿿ઇ૆૞૩૴ાઝુ૥઻ઢઓહ઩ૣોિૐ૭ઊૅ૶૮૯ઁમભ૵૎࿿૬૒_VBA_PROJECT_CUR" xfId="2811"/>
    <cellStyle name="ကကᔀᰀ" xfId="2812"/>
    <cellStyle name="_x0003__x0008__x0005_ဠ" xfId="2813"/>
    <cellStyle name=" 坪 l_Sheet1_Q4 (2)" xfId="3353"/>
    <cellStyle name="고정소숫점" xfId="2814"/>
    <cellStyle name="고정출력1" xfId="2815"/>
    <cellStyle name="고정출력2" xfId="2816"/>
    <cellStyle name="날짜" xfId="2817"/>
    <cellStyle name="달러" xfId="2818"/>
    <cellStyle name="동수" xfId="2819"/>
    <cellStyle name="뒤에 오는 하이퍼링크" xfId="2820"/>
    <cellStyle name="똿떓죶Ø괻 [0.00]_PRODUCT DETAIL Q1" xfId="2821"/>
    <cellStyle name="똿떓죶Ø괻_PRODUCT DETAIL Q1" xfId="2822"/>
    <cellStyle name="똿뗦먛귟 [0.00]_PRODUCT DETAIL Q1" xfId="2823"/>
    <cellStyle name="똿뗦먛귟_PRODUCT DETAIL Q1" xfId="2824"/>
    <cellStyle name="명조" xfId="2825"/>
    <cellStyle name="묮뎋 [0.00]_PRODUCT DETAIL Q1" xfId="2826"/>
    <cellStyle name="묮뎋_PRODUCT DETAIL Q1" xfId="2827"/>
    <cellStyle name="믅됞 [0.00]_PRODUCT DETAIL Q1" xfId="2828"/>
    <cellStyle name="믅됞_NT Server " xfId="2829"/>
    <cellStyle name="밍? [0]_엄넷?? " xfId="2830"/>
    <cellStyle name="밍?_엄넷?? " xfId="2831"/>
    <cellStyle name="백" xfId="2832"/>
    <cellStyle name="백_Carens 2010 spec" xfId="2833"/>
    <cellStyle name="백_Carens 2010 spec_ceed JD" xfId="2834"/>
    <cellStyle name="백_Carens 2010 spec_optima" xfId="2835"/>
    <cellStyle name="백_Carens 2010 spec_Optima 2011-2012 spec" xfId="2836"/>
    <cellStyle name="백_Carens 2010 spec_Прайс-лист KIA (07 10 2011)" xfId="2837"/>
    <cellStyle name="백_Carens 2010 spec_Прайс-лист KIA (15 05 2012)" xfId="2838"/>
    <cellStyle name="백_Carens 2010 spec_Прайс-лист KIA (17 11 2011)" xfId="2839"/>
    <cellStyle name="백_Carens 2010 spec_Прайс-лист KIA (26 04 2012)" xfId="2840"/>
    <cellStyle name="백_Carens 2010 spec_Прайс-лист KIA (29 03 2010)" xfId="2841"/>
    <cellStyle name="백_Carens 2011 spec" xfId="2842"/>
    <cellStyle name="백_Carens 2011 spec_ceed JD" xfId="2843"/>
    <cellStyle name="백_Carens 2011 spec_optima" xfId="2844"/>
    <cellStyle name="백_Carens 2011 spec_Прайс-лист KIA (07 10 2011)" xfId="2845"/>
    <cellStyle name="백_Carens 2011 spec_Прайс-лист KIA (15 05 2012)" xfId="2846"/>
    <cellStyle name="백_Carens 2011 spec_Прайс-лист KIA (17 11 2011)" xfId="2847"/>
    <cellStyle name="백_Carens 2011 spec_Прайс-лист KIA (26 04 2012)" xfId="2848"/>
    <cellStyle name="백_Carens 2011 spec_Прайс-лист KIA (29 03 2010)" xfId="2849"/>
    <cellStyle name="백_cee'd" xfId="2850"/>
    <cellStyle name="백_cee'd f-l 2010 spec" xfId="2851"/>
    <cellStyle name="백_cee'd f-l 2010 spec_ceed JD" xfId="2852"/>
    <cellStyle name="백_cee'd f-l 2010 spec_optima" xfId="2853"/>
    <cellStyle name="백_cee'd f-l 2010 spec_Optima 2011-2012 spec" xfId="2854"/>
    <cellStyle name="백_cee'd f-l 2010 spec_Прайс-лист KIA (07 10 2011)" xfId="2855"/>
    <cellStyle name="백_cee'd f-l 2010 spec_Прайс-лист KIA (15 05 2012)" xfId="2856"/>
    <cellStyle name="백_cee'd f-l 2010 spec_Прайс-лист KIA (17 11 2011)" xfId="2857"/>
    <cellStyle name="백_cee'd f-l 2010 spec_Прайс-лист KIA (26 04 2012)" xfId="2858"/>
    <cellStyle name="백_cee'd f-l 2010 spec_Прайс-лист KIA (29 03 2010)" xfId="2859"/>
    <cellStyle name="백_cee'd f-l 2011 spec" xfId="2860"/>
    <cellStyle name="백_cee'd f-l 2011 spec_ceed JD" xfId="2861"/>
    <cellStyle name="백_cee'd f-l 2011 spec_optima" xfId="2862"/>
    <cellStyle name="백_cee'd f-l 2011 spec_Прайс-лист KIA (07 10 2011)" xfId="2863"/>
    <cellStyle name="백_cee'd f-l 2011 spec_Прайс-лист KIA (15 05 2012)" xfId="2864"/>
    <cellStyle name="백_cee'd f-l 2011 spec_Прайс-лист KIA (17 11 2011)" xfId="2865"/>
    <cellStyle name="백_cee'd f-l 2011 spec_Прайс-лист KIA (26 04 2012)" xfId="2866"/>
    <cellStyle name="백_cee'd f-l 2011 spec_Прайс-лист KIA (29 03 2010)" xfId="2867"/>
    <cellStyle name="백_cee'd_Optima 2011-2012 spec" xfId="2868"/>
    <cellStyle name="백_cee'd_Optima 2011-2012 spec_ceed JD" xfId="2869"/>
    <cellStyle name="백_cee'd_Optima 2011-2012 spec_optima" xfId="2870"/>
    <cellStyle name="백_cee'd_Optima 2011-2012 spec_Прайс-лист KIA (15 05 2012)" xfId="2871"/>
    <cellStyle name="백_cee'd_Optima 2011-2012 spec_Прайс-лист KIA (17 11 2011)" xfId="2872"/>
    <cellStyle name="백_cee'd_Optima 2011-2012 spec_Прайс-лист KIA (26 04 2012)" xfId="2873"/>
    <cellStyle name="백_cee'd_Venga 2010 spec" xfId="2874"/>
    <cellStyle name="백_cee'd_Venga 2010 spec_ceed JD" xfId="2875"/>
    <cellStyle name="백_cee'd_Venga 2010 spec_optima" xfId="2876"/>
    <cellStyle name="백_cee'd_Venga 2010 spec_Optima 2011-2012 spec" xfId="2877"/>
    <cellStyle name="백_cee'd_Venga 2010 spec_Прайс-лист KIA (07 10 2011)" xfId="2878"/>
    <cellStyle name="백_cee'd_Venga 2010 spec_Прайс-лист KIA (15 05 2012)" xfId="2879"/>
    <cellStyle name="백_cee'd_Venga 2010 spec_Прайс-лист KIA (17 11 2011)" xfId="2880"/>
    <cellStyle name="백_cee'd_Venga 2010 spec_Прайс-лист KIA (26 04 2012)" xfId="2881"/>
    <cellStyle name="백_cee'd_Venga 2010 spec_Прайс-лист KIA (29 03 2010)" xfId="2882"/>
    <cellStyle name="백_cee'd_Venga 2011 spec" xfId="2883"/>
    <cellStyle name="백_cee'd_Venga 2011 spec_ceed JD" xfId="2884"/>
    <cellStyle name="백_cee'd_Venga 2011 spec_optima" xfId="2885"/>
    <cellStyle name="백_cee'd_Venga 2011 spec_Прайс-лист KIA (07 10 2011)" xfId="2886"/>
    <cellStyle name="백_cee'd_Venga 2011 spec_Прайс-лист KIA (15 05 2012)" xfId="2887"/>
    <cellStyle name="백_cee'd_Venga 2011 spec_Прайс-лист KIA (17 11 2011)" xfId="2888"/>
    <cellStyle name="백_cee'd_Venga 2011 spec_Прайс-лист KIA (26 04 2012)" xfId="2889"/>
    <cellStyle name="백_cee'd_Venga 2011 spec_Прайс-лист KIA (29 03 2010)" xfId="2890"/>
    <cellStyle name="백_cee'd_Прайс-лист KIA (29 03 2010)" xfId="2891"/>
    <cellStyle name="백_Optima 2011-2012 spec" xfId="2892"/>
    <cellStyle name="백_Optima 2011-2012 spec_ceed JD" xfId="2893"/>
    <cellStyle name="백_Optima 2011-2012 spec_optima" xfId="2894"/>
    <cellStyle name="백_Optima 2011-2012 spec_Прайс-лист KIA (15 05 2012)" xfId="2895"/>
    <cellStyle name="백_Optima 2011-2012 spec_Прайс-лист KIA (17 11 2011)" xfId="2896"/>
    <cellStyle name="백_Optima 2011-2012 spec_Прайс-лист KIA (26 04 2012)" xfId="2897"/>
    <cellStyle name="백_Sportage" xfId="2898"/>
    <cellStyle name="백_Sportage_Optima 2011-2012 spec" xfId="2899"/>
    <cellStyle name="백_Sportage_Optima 2011-2012 spec_ceed JD" xfId="2900"/>
    <cellStyle name="백_Sportage_Optima 2011-2012 spec_optima" xfId="2901"/>
    <cellStyle name="백_Sportage_Optima 2011-2012 spec_Прайс-лист KIA (15 05 2012)" xfId="2902"/>
    <cellStyle name="백_Sportage_Optima 2011-2012 spec_Прайс-лист KIA (17 11 2011)" xfId="2903"/>
    <cellStyle name="백_Sportage_Optima 2011-2012 spec_Прайс-лист KIA (26 04 2012)" xfId="2904"/>
    <cellStyle name="백_Sportage_Прайс-лист KIA (29 03 2010)" xfId="2905"/>
    <cellStyle name="백_Venga 2010 spec" xfId="2906"/>
    <cellStyle name="백_Venga 2010 spec_ceed JD" xfId="2907"/>
    <cellStyle name="백_Venga 2010 spec_optima" xfId="2908"/>
    <cellStyle name="백_Venga 2010 spec_Optima 2011-2012 spec" xfId="2909"/>
    <cellStyle name="백_Venga 2010 spec_Прайс-лист KIA (07 10 2011)" xfId="2910"/>
    <cellStyle name="백_Venga 2010 spec_Прайс-лист KIA (15 05 2012)" xfId="2911"/>
    <cellStyle name="백_Venga 2010 spec_Прайс-лист KIA (17 11 2011)" xfId="2912"/>
    <cellStyle name="백_Venga 2010 spec_Прайс-лист KIA (26 04 2012)" xfId="2913"/>
    <cellStyle name="백_Venga 2010 spec_Прайс-лист KIA (29 03 2010)" xfId="2914"/>
    <cellStyle name="백_Venga 2011 spec" xfId="2915"/>
    <cellStyle name="백_Venga 2011 spec_ceed JD" xfId="2916"/>
    <cellStyle name="백_Venga 2011 spec_optima" xfId="2917"/>
    <cellStyle name="백_Venga 2011 spec_Прайс-лист KIA (07 10 2011)" xfId="2918"/>
    <cellStyle name="백_Venga 2011 spec_Прайс-лист KIA (15 05 2012)" xfId="2919"/>
    <cellStyle name="백_Venga 2011 spec_Прайс-лист KIA (17 11 2011)" xfId="2920"/>
    <cellStyle name="백_Venga 2011 spec_Прайс-лист KIA (26 04 2012)" xfId="2921"/>
    <cellStyle name="백_Venga 2011 spec_Прайс-лист KIA (29 03 2010)" xfId="2922"/>
    <cellStyle name="백_Прайс-лист KIA (07 08 10)" xfId="2923"/>
    <cellStyle name="백_Прайс-лист KIA (07 08 10)_Прайс-лист KIA (29 03 2010)" xfId="2924"/>
    <cellStyle name="백_Прайс-лист KIA (29 03 2010)" xfId="2925"/>
    <cellStyle name="백_ТТХ Сводная" xfId="2926"/>
    <cellStyle name="백_ТТХ Сводная_Optima 2011-2012 spec" xfId="2927"/>
    <cellStyle name="백_ТТХ Сводная_Optima 2011-2012 spec_ceed JD" xfId="2928"/>
    <cellStyle name="백_ТТХ Сводная_Optima 2011-2012 spec_optima" xfId="2929"/>
    <cellStyle name="백_ТТХ Сводная_Optima 2011-2012 spec_Прайс-лист KIA (15 05 2012)" xfId="2930"/>
    <cellStyle name="백_ТТХ Сводная_Optima 2011-2012 spec_Прайс-лист KIA (17 11 2011)" xfId="2931"/>
    <cellStyle name="백_ТТХ Сводная_Optima 2011-2012 spec_Прайс-лист KIA (26 04 2012)" xfId="2932"/>
    <cellStyle name="백_ТТХ Сводная_Venga 2010 spec" xfId="2933"/>
    <cellStyle name="백_ТТХ Сводная_Venga 2010 spec_ceed JD" xfId="2934"/>
    <cellStyle name="백_ТТХ Сводная_Venga 2010 spec_optima" xfId="2935"/>
    <cellStyle name="백_ТТХ Сводная_Venga 2010 spec_Optima 2011-2012 spec" xfId="2936"/>
    <cellStyle name="백_ТТХ Сводная_Venga 2010 spec_Прайс-лист KIA (07 10 2011)" xfId="2937"/>
    <cellStyle name="백_ТТХ Сводная_Venga 2010 spec_Прайс-лист KIA (15 05 2012)" xfId="2938"/>
    <cellStyle name="백_ТТХ Сводная_Venga 2010 spec_Прайс-лист KIA (17 11 2011)" xfId="2939"/>
    <cellStyle name="백_ТТХ Сводная_Venga 2010 spec_Прайс-лист KIA (26 04 2012)" xfId="2940"/>
    <cellStyle name="백_ТТХ Сводная_Venga 2010 spec_Прайс-лист KIA (29 03 2010)" xfId="2941"/>
    <cellStyle name="백_ТТХ Сводная_Venga 2011 spec" xfId="2942"/>
    <cellStyle name="백_ТТХ Сводная_Venga 2011 spec_ceed JD" xfId="2943"/>
    <cellStyle name="백_ТТХ Сводная_Venga 2011 spec_optima" xfId="2944"/>
    <cellStyle name="백_ТТХ Сводная_Venga 2011 spec_Прайс-лист KIA (07 10 2011)" xfId="2945"/>
    <cellStyle name="백_ТТХ Сводная_Venga 2011 spec_Прайс-лист KIA (15 05 2012)" xfId="2946"/>
    <cellStyle name="백_ТТХ Сводная_Venga 2011 spec_Прайс-лист KIA (17 11 2011)" xfId="2947"/>
    <cellStyle name="백_ТТХ Сводная_Venga 2011 spec_Прайс-лист KIA (26 04 2012)" xfId="2948"/>
    <cellStyle name="백_ТТХ Сводная_Venga 2011 spec_Прайс-лист KIA (29 03 2010)" xfId="2949"/>
    <cellStyle name="백_ТТХ Сводная_Прайс-лист KIA (29 03 2010)" xfId="2950"/>
    <cellStyle name="뷭?" xfId="2951"/>
    <cellStyle name="뷰A? [0]_엄넷?? " xfId="2952"/>
    <cellStyle name="뷰A?_엄넷?? " xfId="2953"/>
    <cellStyle name="새귑[0]_RESULTS" xfId="2954"/>
    <cellStyle name="새귑_RESULTS" xfId="2955"/>
    <cellStyle name="셈迷?XLS!check_filesche|_x0005_" xfId="2956"/>
    <cellStyle name="자리수" xfId="2957"/>
    <cellStyle name="자리수0" xfId="2958"/>
    <cellStyle name="전용" xfId="2959"/>
    <cellStyle name="지정되지 않음" xfId="2961"/>
    <cellStyle name="케倬÷䧜÷_x000b__x000b_䧠÷" xfId="2966"/>
    <cellStyle name="콤" xfId="2967"/>
    <cellStyle name="콤_Carens 2010 spec" xfId="2968"/>
    <cellStyle name="콤_Carens 2010 spec_ceed JD" xfId="2969"/>
    <cellStyle name="콤_Carens 2010 spec_optima" xfId="2970"/>
    <cellStyle name="콤_Carens 2010 spec_Optima 2011-2012 spec" xfId="2971"/>
    <cellStyle name="콤_Carens 2010 spec_Прайс-лист KIA (07 10 2011)" xfId="2972"/>
    <cellStyle name="콤_Carens 2010 spec_Прайс-лист KIA (15 05 2012)" xfId="2973"/>
    <cellStyle name="콤_Carens 2010 spec_Прайс-лист KIA (17 11 2011)" xfId="2974"/>
    <cellStyle name="콤_Carens 2010 spec_Прайс-лист KIA (26 04 2012)" xfId="2975"/>
    <cellStyle name="콤_Carens 2010 spec_Прайс-лист KIA (29 03 2010)" xfId="2976"/>
    <cellStyle name="콤_Carens 2011 spec" xfId="2977"/>
    <cellStyle name="콤_Carens 2011 spec_ceed JD" xfId="2978"/>
    <cellStyle name="콤_Carens 2011 spec_optima" xfId="2979"/>
    <cellStyle name="콤_Carens 2011 spec_Прайс-лист KIA (07 10 2011)" xfId="2980"/>
    <cellStyle name="콤_Carens 2011 spec_Прайс-лист KIA (15 05 2012)" xfId="2981"/>
    <cellStyle name="콤_Carens 2011 spec_Прайс-лист KIA (17 11 2011)" xfId="2982"/>
    <cellStyle name="콤_Carens 2011 spec_Прайс-лист KIA (26 04 2012)" xfId="2983"/>
    <cellStyle name="콤_Carens 2011 spec_Прайс-лист KIA (29 03 2010)" xfId="2984"/>
    <cellStyle name="콤_cee'd" xfId="2985"/>
    <cellStyle name="콤_cee'd f-l 2010 spec" xfId="2986"/>
    <cellStyle name="콤_cee'd f-l 2010 spec_ceed JD" xfId="2987"/>
    <cellStyle name="콤_cee'd f-l 2010 spec_optima" xfId="2988"/>
    <cellStyle name="콤_cee'd f-l 2010 spec_Optima 2011-2012 spec" xfId="2989"/>
    <cellStyle name="콤_cee'd f-l 2010 spec_Прайс-лист KIA (07 10 2011)" xfId="2990"/>
    <cellStyle name="콤_cee'd f-l 2010 spec_Прайс-лист KIA (15 05 2012)" xfId="2991"/>
    <cellStyle name="콤_cee'd f-l 2010 spec_Прайс-лист KIA (17 11 2011)" xfId="2992"/>
    <cellStyle name="콤_cee'd f-l 2010 spec_Прайс-лист KIA (26 04 2012)" xfId="2993"/>
    <cellStyle name="콤_cee'd f-l 2010 spec_Прайс-лист KIA (29 03 2010)" xfId="2994"/>
    <cellStyle name="콤_cee'd f-l 2011 spec" xfId="2995"/>
    <cellStyle name="콤_cee'd f-l 2011 spec_ceed JD" xfId="2996"/>
    <cellStyle name="콤_cee'd f-l 2011 spec_optima" xfId="2997"/>
    <cellStyle name="콤_cee'd f-l 2011 spec_Прайс-лист KIA (07 10 2011)" xfId="2998"/>
    <cellStyle name="콤_cee'd f-l 2011 spec_Прайс-лист KIA (15 05 2012)" xfId="2999"/>
    <cellStyle name="콤_cee'd f-l 2011 spec_Прайс-лист KIA (17 11 2011)" xfId="3000"/>
    <cellStyle name="콤_cee'd f-l 2011 spec_Прайс-лист KIA (26 04 2012)" xfId="3001"/>
    <cellStyle name="콤_cee'd f-l 2011 spec_Прайс-лист KIA (29 03 2010)" xfId="3002"/>
    <cellStyle name="콤_cee'd_Optima 2011-2012 spec" xfId="3003"/>
    <cellStyle name="콤_cee'd_Optima 2011-2012 spec_ceed JD" xfId="3004"/>
    <cellStyle name="콤_cee'd_Optima 2011-2012 spec_optima" xfId="3005"/>
    <cellStyle name="콤_cee'd_Optima 2011-2012 spec_Прайс-лист KIA (15 05 2012)" xfId="3006"/>
    <cellStyle name="콤_cee'd_Optima 2011-2012 spec_Прайс-лист KIA (17 11 2011)" xfId="3007"/>
    <cellStyle name="콤_cee'd_Optima 2011-2012 spec_Прайс-лист KIA (26 04 2012)" xfId="3008"/>
    <cellStyle name="콤_cee'd_Venga 2010 spec" xfId="3009"/>
    <cellStyle name="콤_cee'd_Venga 2010 spec_ceed JD" xfId="3010"/>
    <cellStyle name="콤_cee'd_Venga 2010 spec_optima" xfId="3011"/>
    <cellStyle name="콤_cee'd_Venga 2010 spec_Optima 2011-2012 spec" xfId="3012"/>
    <cellStyle name="콤_cee'd_Venga 2010 spec_Прайс-лист KIA (07 10 2011)" xfId="3013"/>
    <cellStyle name="콤_cee'd_Venga 2010 spec_Прайс-лист KIA (15 05 2012)" xfId="3014"/>
    <cellStyle name="콤_cee'd_Venga 2010 spec_Прайс-лист KIA (17 11 2011)" xfId="3015"/>
    <cellStyle name="콤_cee'd_Venga 2010 spec_Прайс-лист KIA (26 04 2012)" xfId="3016"/>
    <cellStyle name="콤_cee'd_Venga 2010 spec_Прайс-лист KIA (29 03 2010)" xfId="3017"/>
    <cellStyle name="콤_cee'd_Venga 2011 spec" xfId="3018"/>
    <cellStyle name="콤_cee'd_Venga 2011 spec_ceed JD" xfId="3019"/>
    <cellStyle name="콤_cee'd_Venga 2011 spec_optima" xfId="3020"/>
    <cellStyle name="콤_cee'd_Venga 2011 spec_Прайс-лист KIA (07 10 2011)" xfId="3021"/>
    <cellStyle name="콤_cee'd_Venga 2011 spec_Прайс-лист KIA (15 05 2012)" xfId="3022"/>
    <cellStyle name="콤_cee'd_Venga 2011 spec_Прайс-лист KIA (17 11 2011)" xfId="3023"/>
    <cellStyle name="콤_cee'd_Venga 2011 spec_Прайс-лист KIA (26 04 2012)" xfId="3024"/>
    <cellStyle name="콤_cee'd_Venga 2011 spec_Прайс-лист KIA (29 03 2010)" xfId="3025"/>
    <cellStyle name="콤_cee'd_Прайс-лист KIA (29 03 2010)" xfId="3026"/>
    <cellStyle name="콤_Optima 2011-2012 spec" xfId="3027"/>
    <cellStyle name="콤_Optima 2011-2012 spec_ceed JD" xfId="3028"/>
    <cellStyle name="콤_Optima 2011-2012 spec_optima" xfId="3029"/>
    <cellStyle name="콤_Optima 2011-2012 spec_Прайс-лист KIA (15 05 2012)" xfId="3030"/>
    <cellStyle name="콤_Optima 2011-2012 spec_Прайс-лист KIA (17 11 2011)" xfId="3031"/>
    <cellStyle name="콤_Optima 2011-2012 spec_Прайс-лист KIA (26 04 2012)" xfId="3032"/>
    <cellStyle name="콤_Sportage" xfId="3033"/>
    <cellStyle name="콤_Sportage_Optima 2011-2012 spec" xfId="3034"/>
    <cellStyle name="콤_Sportage_Optima 2011-2012 spec_ceed JD" xfId="3035"/>
    <cellStyle name="콤_Sportage_Optima 2011-2012 spec_optima" xfId="3036"/>
    <cellStyle name="콤_Sportage_Optima 2011-2012 spec_Прайс-лист KIA (15 05 2012)" xfId="3037"/>
    <cellStyle name="콤_Sportage_Optima 2011-2012 spec_Прайс-лист KIA (17 11 2011)" xfId="3038"/>
    <cellStyle name="콤_Sportage_Optima 2011-2012 spec_Прайс-лист KIA (26 04 2012)" xfId="3039"/>
    <cellStyle name="콤_Sportage_Прайс-лист KIA (29 03 2010)" xfId="3040"/>
    <cellStyle name="콤_Venga 2010 spec" xfId="3041"/>
    <cellStyle name="콤_Venga 2010 spec_ceed JD" xfId="3042"/>
    <cellStyle name="콤_Venga 2010 spec_optima" xfId="3043"/>
    <cellStyle name="콤_Venga 2010 spec_Optima 2011-2012 spec" xfId="3044"/>
    <cellStyle name="콤_Venga 2010 spec_Прайс-лист KIA (07 10 2011)" xfId="3045"/>
    <cellStyle name="콤_Venga 2010 spec_Прайс-лист KIA (15 05 2012)" xfId="3046"/>
    <cellStyle name="콤_Venga 2010 spec_Прайс-лист KIA (17 11 2011)" xfId="3047"/>
    <cellStyle name="콤_Venga 2010 spec_Прайс-лист KIA (26 04 2012)" xfId="3048"/>
    <cellStyle name="콤_Venga 2010 spec_Прайс-лист KIA (29 03 2010)" xfId="3049"/>
    <cellStyle name="콤_Venga 2011 spec" xfId="3050"/>
    <cellStyle name="콤_Venga 2011 spec_ceed JD" xfId="3051"/>
    <cellStyle name="콤_Venga 2011 spec_optima" xfId="3052"/>
    <cellStyle name="콤_Venga 2011 spec_Прайс-лист KIA (07 10 2011)" xfId="3053"/>
    <cellStyle name="콤_Venga 2011 spec_Прайс-лист KIA (15 05 2012)" xfId="3054"/>
    <cellStyle name="콤_Venga 2011 spec_Прайс-лист KIA (17 11 2011)" xfId="3055"/>
    <cellStyle name="콤_Venga 2011 spec_Прайс-лист KIA (26 04 2012)" xfId="3056"/>
    <cellStyle name="콤_Venga 2011 spec_Прайс-лист KIA (29 03 2010)" xfId="3057"/>
    <cellStyle name="콤_Прайс-лист KIA (07 08 10)" xfId="3058"/>
    <cellStyle name="콤_Прайс-лист KIA (07 08 10)_Прайс-лист KIA (29 03 2010)" xfId="3059"/>
    <cellStyle name="콤_Прайс-лист KIA (29 03 2010)" xfId="3060"/>
    <cellStyle name="콤_ТТХ Сводная" xfId="3061"/>
    <cellStyle name="콤_ТТХ Сводная_Optima 2011-2012 spec" xfId="3062"/>
    <cellStyle name="콤_ТТХ Сводная_Optima 2011-2012 spec_ceed JD" xfId="3063"/>
    <cellStyle name="콤_ТТХ Сводная_Optima 2011-2012 spec_optima" xfId="3064"/>
    <cellStyle name="콤_ТТХ Сводная_Optima 2011-2012 spec_Прайс-лист KIA (15 05 2012)" xfId="3065"/>
    <cellStyle name="콤_ТТХ Сводная_Optima 2011-2012 spec_Прайс-лист KIA (17 11 2011)" xfId="3066"/>
    <cellStyle name="콤_ТТХ Сводная_Optima 2011-2012 spec_Прайс-лист KIA (26 04 2012)" xfId="3067"/>
    <cellStyle name="콤_ТТХ Сводная_Venga 2010 spec" xfId="3068"/>
    <cellStyle name="콤_ТТХ Сводная_Venga 2010 spec_ceed JD" xfId="3069"/>
    <cellStyle name="콤_ТТХ Сводная_Venga 2010 spec_optima" xfId="3070"/>
    <cellStyle name="콤_ТТХ Сводная_Venga 2010 spec_Optima 2011-2012 spec" xfId="3071"/>
    <cellStyle name="콤_ТТХ Сводная_Venga 2010 spec_Прайс-лист KIA (07 10 2011)" xfId="3072"/>
    <cellStyle name="콤_ТТХ Сводная_Venga 2010 spec_Прайс-лист KIA (15 05 2012)" xfId="3073"/>
    <cellStyle name="콤_ТТХ Сводная_Venga 2010 spec_Прайс-лист KIA (17 11 2011)" xfId="3074"/>
    <cellStyle name="콤_ТТХ Сводная_Venga 2010 spec_Прайс-лист KIA (26 04 2012)" xfId="3075"/>
    <cellStyle name="콤_ТТХ Сводная_Venga 2010 spec_Прайс-лист KIA (29 03 2010)" xfId="3076"/>
    <cellStyle name="콤_ТТХ Сводная_Venga 2011 spec" xfId="3077"/>
    <cellStyle name="콤_ТТХ Сводная_Venga 2011 spec_ceed JD" xfId="3078"/>
    <cellStyle name="콤_ТТХ Сводная_Venga 2011 spec_optima" xfId="3079"/>
    <cellStyle name="콤_ТТХ Сводная_Venga 2011 spec_Прайс-лист KIA (07 10 2011)" xfId="3080"/>
    <cellStyle name="콤_ТТХ Сводная_Venga 2011 spec_Прайс-лист KIA (15 05 2012)" xfId="3081"/>
    <cellStyle name="콤_ТТХ Сводная_Venga 2011 spec_Прайс-лист KIA (17 11 2011)" xfId="3082"/>
    <cellStyle name="콤_ТТХ Сводная_Venga 2011 spec_Прайс-лист KIA (26 04 2012)" xfId="3083"/>
    <cellStyle name="콤_ТТХ Сводная_Venga 2011 spec_Прайс-лист KIA (29 03 2010)" xfId="3084"/>
    <cellStyle name="콤_ТТХ Сводная_Прайс-лист KIA (29 03 2010)" xfId="3085"/>
    <cellStyle name="콤냡?&lt;_x000f_$??:_x0009_`1_1 " xfId="3086"/>
    <cellStyle name="콤마 [" xfId="3087"/>
    <cellStyle name="콤마 [0]_ " xfId="3088"/>
    <cellStyle name="콤마,_x0005__x0014_" xfId="3089"/>
    <cellStyle name="콤마_ " xfId="3090"/>
    <cellStyle name="콤마숫자" xfId="3091"/>
    <cellStyle name="통" xfId="3092"/>
    <cellStyle name="통_Carens 2010 spec" xfId="3093"/>
    <cellStyle name="통_Carens 2010 spec_ceed JD" xfId="3094"/>
    <cellStyle name="통_Carens 2010 spec_optima" xfId="3095"/>
    <cellStyle name="통_Carens 2010 spec_Optima 2011-2012 spec" xfId="3096"/>
    <cellStyle name="통_Carens 2010 spec_Прайс-лист KIA (07 10 2011)" xfId="3097"/>
    <cellStyle name="통_Carens 2010 spec_Прайс-лист KIA (15 05 2012)" xfId="3098"/>
    <cellStyle name="통_Carens 2010 spec_Прайс-лист KIA (17 11 2011)" xfId="3099"/>
    <cellStyle name="통_Carens 2010 spec_Прайс-лист KIA (26 04 2012)" xfId="3100"/>
    <cellStyle name="통_Carens 2010 spec_Прайс-лист KIA (29 03 2010)" xfId="3101"/>
    <cellStyle name="통_Carens 2011 spec" xfId="3102"/>
    <cellStyle name="통_Carens 2011 spec_ceed JD" xfId="3103"/>
    <cellStyle name="통_Carens 2011 spec_optima" xfId="3104"/>
    <cellStyle name="통_Carens 2011 spec_Прайс-лист KIA (07 10 2011)" xfId="3105"/>
    <cellStyle name="통_Carens 2011 spec_Прайс-лист KIA (15 05 2012)" xfId="3106"/>
    <cellStyle name="통_Carens 2011 spec_Прайс-лист KIA (17 11 2011)" xfId="3107"/>
    <cellStyle name="통_Carens 2011 spec_Прайс-лист KIA (26 04 2012)" xfId="3108"/>
    <cellStyle name="통_Carens 2011 spec_Прайс-лист KIA (29 03 2010)" xfId="3109"/>
    <cellStyle name="통_cee'd" xfId="3110"/>
    <cellStyle name="통_cee'd f-l 2010 spec" xfId="3111"/>
    <cellStyle name="통_cee'd f-l 2010 spec_ceed JD" xfId="3112"/>
    <cellStyle name="통_cee'd f-l 2010 spec_optima" xfId="3113"/>
    <cellStyle name="통_cee'd f-l 2010 spec_Optima 2011-2012 spec" xfId="3114"/>
    <cellStyle name="통_cee'd f-l 2010 spec_Прайс-лист KIA (07 10 2011)" xfId="3115"/>
    <cellStyle name="통_cee'd f-l 2010 spec_Прайс-лист KIA (15 05 2012)" xfId="3116"/>
    <cellStyle name="통_cee'd f-l 2010 spec_Прайс-лист KIA (17 11 2011)" xfId="3117"/>
    <cellStyle name="통_cee'd f-l 2010 spec_Прайс-лист KIA (26 04 2012)" xfId="3118"/>
    <cellStyle name="통_cee'd f-l 2010 spec_Прайс-лист KIA (29 03 2010)" xfId="3119"/>
    <cellStyle name="통_cee'd f-l 2011 spec" xfId="3120"/>
    <cellStyle name="통_cee'd f-l 2011 spec_ceed JD" xfId="3121"/>
    <cellStyle name="통_cee'd f-l 2011 spec_optima" xfId="3122"/>
    <cellStyle name="통_cee'd f-l 2011 spec_Прайс-лист KIA (07 10 2011)" xfId="3123"/>
    <cellStyle name="통_cee'd f-l 2011 spec_Прайс-лист KIA (15 05 2012)" xfId="3124"/>
    <cellStyle name="통_cee'd f-l 2011 spec_Прайс-лист KIA (17 11 2011)" xfId="3125"/>
    <cellStyle name="통_cee'd f-l 2011 spec_Прайс-лист KIA (26 04 2012)" xfId="3126"/>
    <cellStyle name="통_cee'd f-l 2011 spec_Прайс-лист KIA (29 03 2010)" xfId="3127"/>
    <cellStyle name="통_cee'd_Optima 2011-2012 spec" xfId="3128"/>
    <cellStyle name="통_cee'd_Optima 2011-2012 spec_ceed JD" xfId="3129"/>
    <cellStyle name="통_cee'd_Optima 2011-2012 spec_optima" xfId="3130"/>
    <cellStyle name="통_cee'd_Optima 2011-2012 spec_Прайс-лист KIA (15 05 2012)" xfId="3131"/>
    <cellStyle name="통_cee'd_Optima 2011-2012 spec_Прайс-лист KIA (17 11 2011)" xfId="3132"/>
    <cellStyle name="통_cee'd_Optima 2011-2012 spec_Прайс-лист KIA (26 04 2012)" xfId="3133"/>
    <cellStyle name="통_cee'd_Venga 2010 spec" xfId="3134"/>
    <cellStyle name="통_cee'd_Venga 2010 spec_ceed JD" xfId="3135"/>
    <cellStyle name="통_cee'd_Venga 2010 spec_optima" xfId="3136"/>
    <cellStyle name="통_cee'd_Venga 2010 spec_Optima 2011-2012 spec" xfId="3137"/>
    <cellStyle name="통_cee'd_Venga 2010 spec_Прайс-лист KIA (07 10 2011)" xfId="3138"/>
    <cellStyle name="통_cee'd_Venga 2010 spec_Прайс-лист KIA (15 05 2012)" xfId="3139"/>
    <cellStyle name="통_cee'd_Venga 2010 spec_Прайс-лист KIA (17 11 2011)" xfId="3140"/>
    <cellStyle name="통_cee'd_Venga 2010 spec_Прайс-лист KIA (26 04 2012)" xfId="3141"/>
    <cellStyle name="통_cee'd_Venga 2010 spec_Прайс-лист KIA (29 03 2010)" xfId="3142"/>
    <cellStyle name="통_cee'd_Venga 2011 spec" xfId="3143"/>
    <cellStyle name="통_cee'd_Venga 2011 spec_ceed JD" xfId="3144"/>
    <cellStyle name="통_cee'd_Venga 2011 spec_optima" xfId="3145"/>
    <cellStyle name="통_cee'd_Venga 2011 spec_Прайс-лист KIA (07 10 2011)" xfId="3146"/>
    <cellStyle name="통_cee'd_Venga 2011 spec_Прайс-лист KIA (15 05 2012)" xfId="3147"/>
    <cellStyle name="통_cee'd_Venga 2011 spec_Прайс-лист KIA (17 11 2011)" xfId="3148"/>
    <cellStyle name="통_cee'd_Venga 2011 spec_Прайс-лист KIA (26 04 2012)" xfId="3149"/>
    <cellStyle name="통_cee'd_Venga 2011 spec_Прайс-лист KIA (29 03 2010)" xfId="3150"/>
    <cellStyle name="통_cee'd_Прайс-лист KIA (29 03 2010)" xfId="3151"/>
    <cellStyle name="통_Optima 2011-2012 spec" xfId="3152"/>
    <cellStyle name="통_Optima 2011-2012 spec_ceed JD" xfId="3153"/>
    <cellStyle name="통_Optima 2011-2012 spec_optima" xfId="3154"/>
    <cellStyle name="통_Optima 2011-2012 spec_Прайс-лист KIA (15 05 2012)" xfId="3155"/>
    <cellStyle name="통_Optima 2011-2012 spec_Прайс-лист KIA (17 11 2011)" xfId="3156"/>
    <cellStyle name="통_Optima 2011-2012 spec_Прайс-лист KIA (26 04 2012)" xfId="3157"/>
    <cellStyle name="통_Sportage" xfId="3158"/>
    <cellStyle name="통_Sportage_Optima 2011-2012 spec" xfId="3159"/>
    <cellStyle name="통_Sportage_Optima 2011-2012 spec_ceed JD" xfId="3160"/>
    <cellStyle name="통_Sportage_Optima 2011-2012 spec_optima" xfId="3161"/>
    <cellStyle name="통_Sportage_Optima 2011-2012 spec_Прайс-лист KIA (15 05 2012)" xfId="3162"/>
    <cellStyle name="통_Sportage_Optima 2011-2012 spec_Прайс-лист KIA (17 11 2011)" xfId="3163"/>
    <cellStyle name="통_Sportage_Optima 2011-2012 spec_Прайс-лист KIA (26 04 2012)" xfId="3164"/>
    <cellStyle name="통_Sportage_Прайс-лист KIA (29 03 2010)" xfId="3165"/>
    <cellStyle name="통_Venga 2010 spec" xfId="3166"/>
    <cellStyle name="통_Venga 2010 spec_ceed JD" xfId="3167"/>
    <cellStyle name="통_Venga 2010 spec_optima" xfId="3168"/>
    <cellStyle name="통_Venga 2010 spec_Optima 2011-2012 spec" xfId="3169"/>
    <cellStyle name="통_Venga 2010 spec_Прайс-лист KIA (07 10 2011)" xfId="3170"/>
    <cellStyle name="통_Venga 2010 spec_Прайс-лист KIA (15 05 2012)" xfId="3171"/>
    <cellStyle name="통_Venga 2010 spec_Прайс-лист KIA (17 11 2011)" xfId="3172"/>
    <cellStyle name="통_Venga 2010 spec_Прайс-лист KIA (26 04 2012)" xfId="3173"/>
    <cellStyle name="통_Venga 2010 spec_Прайс-лист KIA (29 03 2010)" xfId="3174"/>
    <cellStyle name="통_Venga 2011 spec" xfId="3175"/>
    <cellStyle name="통_Venga 2011 spec_ceed JD" xfId="3176"/>
    <cellStyle name="통_Venga 2011 spec_optima" xfId="3177"/>
    <cellStyle name="통_Venga 2011 spec_Прайс-лист KIA (07 10 2011)" xfId="3178"/>
    <cellStyle name="통_Venga 2011 spec_Прайс-лист KIA (15 05 2012)" xfId="3179"/>
    <cellStyle name="통_Venga 2011 spec_Прайс-лист KIA (17 11 2011)" xfId="3180"/>
    <cellStyle name="통_Venga 2011 spec_Прайс-лист KIA (26 04 2012)" xfId="3181"/>
    <cellStyle name="통_Venga 2011 spec_Прайс-лист KIA (29 03 2010)" xfId="3182"/>
    <cellStyle name="통_Прайс-лист KIA (07 08 10)" xfId="3183"/>
    <cellStyle name="통_Прайс-лист KIA (07 08 10)_Прайс-лист KIA (29 03 2010)" xfId="3184"/>
    <cellStyle name="통_Прайс-лист KIA (29 03 2010)" xfId="3185"/>
    <cellStyle name="통_ТТХ Сводная" xfId="3186"/>
    <cellStyle name="통_ТТХ Сводная_Optima 2011-2012 spec" xfId="3187"/>
    <cellStyle name="통_ТТХ Сводная_Optima 2011-2012 spec_ceed JD" xfId="3188"/>
    <cellStyle name="통_ТТХ Сводная_Optima 2011-2012 spec_optima" xfId="3189"/>
    <cellStyle name="통_ТТХ Сводная_Optima 2011-2012 spec_Прайс-лист KIA (15 05 2012)" xfId="3190"/>
    <cellStyle name="통_ТТХ Сводная_Optima 2011-2012 spec_Прайс-лист KIA (17 11 2011)" xfId="3191"/>
    <cellStyle name="통_ТТХ Сводная_Optima 2011-2012 spec_Прайс-лист KIA (26 04 2012)" xfId="3192"/>
    <cellStyle name="통_ТТХ Сводная_Venga 2010 spec" xfId="3193"/>
    <cellStyle name="통_ТТХ Сводная_Venga 2010 spec_ceed JD" xfId="3194"/>
    <cellStyle name="통_ТТХ Сводная_Venga 2010 spec_optima" xfId="3195"/>
    <cellStyle name="통_ТТХ Сводная_Venga 2010 spec_Optima 2011-2012 spec" xfId="3196"/>
    <cellStyle name="통_ТТХ Сводная_Venga 2010 spec_Прайс-лист KIA (07 10 2011)" xfId="3197"/>
    <cellStyle name="통_ТТХ Сводная_Venga 2010 spec_Прайс-лист KIA (15 05 2012)" xfId="3198"/>
    <cellStyle name="통_ТТХ Сводная_Venga 2010 spec_Прайс-лист KIA (17 11 2011)" xfId="3199"/>
    <cellStyle name="통_ТТХ Сводная_Venga 2010 spec_Прайс-лист KIA (26 04 2012)" xfId="3200"/>
    <cellStyle name="통_ТТХ Сводная_Venga 2010 spec_Прайс-лист KIA (29 03 2010)" xfId="3201"/>
    <cellStyle name="통_ТТХ Сводная_Venga 2011 spec" xfId="3202"/>
    <cellStyle name="통_ТТХ Сводная_Venga 2011 spec_ceed JD" xfId="3203"/>
    <cellStyle name="통_ТТХ Сводная_Venga 2011 spec_optima" xfId="3204"/>
    <cellStyle name="통_ТТХ Сводная_Venga 2011 spec_Прайс-лист KIA (07 10 2011)" xfId="3205"/>
    <cellStyle name="통_ТТХ Сводная_Venga 2011 spec_Прайс-лист KIA (15 05 2012)" xfId="3206"/>
    <cellStyle name="통_ТТХ Сводная_Venga 2011 spec_Прайс-лист KIA (17 11 2011)" xfId="3207"/>
    <cellStyle name="통_ТТХ Сводная_Venga 2011 spec_Прайс-лист KIA (26 04 2012)" xfId="3208"/>
    <cellStyle name="통_ТТХ Сводная_Venga 2011 spec_Прайс-лист KIA (29 03 2010)" xfId="3209"/>
    <cellStyle name="통_ТТХ Сводная_Прайс-лист KIA (29 03 2010)" xfId="3210"/>
    <cellStyle name="통화 [" xfId="3211"/>
    <cellStyle name="팒" xfId="3212"/>
    <cellStyle name="퍼센트" xfId="3213"/>
    <cellStyle name="표" xfId="3214"/>
    <cellStyle name="표_Carens 2010 spec" xfId="3215"/>
    <cellStyle name="표_Carens 2010 spec_ceed JD" xfId="3216"/>
    <cellStyle name="표_Carens 2010 spec_optima" xfId="3217"/>
    <cellStyle name="표_Carens 2010 spec_Optima 2011-2012 spec" xfId="3218"/>
    <cellStyle name="표_Carens 2010 spec_Прайс-лист KIA (07 10 2011)" xfId="3219"/>
    <cellStyle name="표_Carens 2010 spec_Прайс-лист KIA (15 05 2012)" xfId="3220"/>
    <cellStyle name="표_Carens 2010 spec_Прайс-лист KIA (17 11 2011)" xfId="3221"/>
    <cellStyle name="표_Carens 2010 spec_Прайс-лист KIA (26 04 2012)" xfId="3222"/>
    <cellStyle name="표_Carens 2010 spec_Прайс-лист KIA (29 03 2010)" xfId="3223"/>
    <cellStyle name="표_Carens 2011 spec" xfId="3224"/>
    <cellStyle name="표_Carens 2011 spec_ceed JD" xfId="3225"/>
    <cellStyle name="표_Carens 2011 spec_optima" xfId="3226"/>
    <cellStyle name="표_Carens 2011 spec_Прайс-лист KIA (07 10 2011)" xfId="3227"/>
    <cellStyle name="표_Carens 2011 spec_Прайс-лист KIA (15 05 2012)" xfId="3228"/>
    <cellStyle name="표_Carens 2011 spec_Прайс-лист KIA (17 11 2011)" xfId="3229"/>
    <cellStyle name="표_Carens 2011 spec_Прайс-лист KIA (26 04 2012)" xfId="3230"/>
    <cellStyle name="표_Carens 2011 spec_Прайс-лист KIA (29 03 2010)" xfId="3231"/>
    <cellStyle name="표_cee'd" xfId="3232"/>
    <cellStyle name="표_cee'd f-l 2010 spec" xfId="3233"/>
    <cellStyle name="표_cee'd f-l 2010 spec_ceed JD" xfId="3234"/>
    <cellStyle name="표_cee'd f-l 2010 spec_optima" xfId="3235"/>
    <cellStyle name="표_cee'd f-l 2010 spec_Optima 2011-2012 spec" xfId="3236"/>
    <cellStyle name="표_cee'd f-l 2010 spec_Прайс-лист KIA (07 10 2011)" xfId="3237"/>
    <cellStyle name="표_cee'd f-l 2010 spec_Прайс-лист KIA (15 05 2012)" xfId="3238"/>
    <cellStyle name="표_cee'd f-l 2010 spec_Прайс-лист KIA (17 11 2011)" xfId="3239"/>
    <cellStyle name="표_cee'd f-l 2010 spec_Прайс-лист KIA (26 04 2012)" xfId="3240"/>
    <cellStyle name="표_cee'd f-l 2010 spec_Прайс-лист KIA (29 03 2010)" xfId="3241"/>
    <cellStyle name="표_cee'd f-l 2011 spec" xfId="3242"/>
    <cellStyle name="표_cee'd f-l 2011 spec_ceed JD" xfId="3243"/>
    <cellStyle name="표_cee'd f-l 2011 spec_optima" xfId="3244"/>
    <cellStyle name="표_cee'd f-l 2011 spec_Прайс-лист KIA (07 10 2011)" xfId="3245"/>
    <cellStyle name="표_cee'd f-l 2011 spec_Прайс-лист KIA (15 05 2012)" xfId="3246"/>
    <cellStyle name="표_cee'd f-l 2011 spec_Прайс-лист KIA (17 11 2011)" xfId="3247"/>
    <cellStyle name="표_cee'd f-l 2011 spec_Прайс-лист KIA (26 04 2012)" xfId="3248"/>
    <cellStyle name="표_cee'd f-l 2011 spec_Прайс-лист KIA (29 03 2010)" xfId="3249"/>
    <cellStyle name="표_cee'd_Optima 2011-2012 spec" xfId="3250"/>
    <cellStyle name="표_cee'd_Optima 2011-2012 spec_ceed JD" xfId="3251"/>
    <cellStyle name="표_cee'd_Optima 2011-2012 spec_optima" xfId="3252"/>
    <cellStyle name="표_cee'd_Optima 2011-2012 spec_Прайс-лист KIA (15 05 2012)" xfId="3253"/>
    <cellStyle name="표_cee'd_Optima 2011-2012 spec_Прайс-лист KIA (17 11 2011)" xfId="3254"/>
    <cellStyle name="표_cee'd_Optima 2011-2012 spec_Прайс-лист KIA (26 04 2012)" xfId="3255"/>
    <cellStyle name="표_cee'd_Venga 2010 spec" xfId="3256"/>
    <cellStyle name="표_cee'd_Venga 2010 spec_ceed JD" xfId="3257"/>
    <cellStyle name="표_cee'd_Venga 2010 spec_optima" xfId="3258"/>
    <cellStyle name="표_cee'd_Venga 2010 spec_Optima 2011-2012 spec" xfId="3259"/>
    <cellStyle name="표_cee'd_Venga 2010 spec_Прайс-лист KIA (07 10 2011)" xfId="3260"/>
    <cellStyle name="표_cee'd_Venga 2010 spec_Прайс-лист KIA (15 05 2012)" xfId="3261"/>
    <cellStyle name="표_cee'd_Venga 2010 spec_Прайс-лист KIA (17 11 2011)" xfId="3262"/>
    <cellStyle name="표_cee'd_Venga 2010 spec_Прайс-лист KIA (26 04 2012)" xfId="3263"/>
    <cellStyle name="표_cee'd_Venga 2010 spec_Прайс-лист KIA (29 03 2010)" xfId="3264"/>
    <cellStyle name="표_cee'd_Venga 2011 spec" xfId="3265"/>
    <cellStyle name="표_cee'd_Venga 2011 spec_ceed JD" xfId="3266"/>
    <cellStyle name="표_cee'd_Venga 2011 spec_optima" xfId="3267"/>
    <cellStyle name="표_cee'd_Venga 2011 spec_Прайс-лист KIA (07 10 2011)" xfId="3268"/>
    <cellStyle name="표_cee'd_Venga 2011 spec_Прайс-лист KIA (15 05 2012)" xfId="3269"/>
    <cellStyle name="표_cee'd_Venga 2011 spec_Прайс-лист KIA (17 11 2011)" xfId="3270"/>
    <cellStyle name="표_cee'd_Venga 2011 spec_Прайс-лист KIA (26 04 2012)" xfId="3271"/>
    <cellStyle name="표_cee'd_Venga 2011 spec_Прайс-лист KIA (29 03 2010)" xfId="3272"/>
    <cellStyle name="표_cee'd_Прайс-лист KIA (29 03 2010)" xfId="3273"/>
    <cellStyle name="표_Optima 2011-2012 spec" xfId="3274"/>
    <cellStyle name="표_Optima 2011-2012 spec_ceed JD" xfId="3275"/>
    <cellStyle name="표_Optima 2011-2012 spec_optima" xfId="3276"/>
    <cellStyle name="표_Optima 2011-2012 spec_Прайс-лист KIA (15 05 2012)" xfId="3277"/>
    <cellStyle name="표_Optima 2011-2012 spec_Прайс-лист KIA (17 11 2011)" xfId="3278"/>
    <cellStyle name="표_Optima 2011-2012 spec_Прайс-лист KIA (26 04 2012)" xfId="3279"/>
    <cellStyle name="표_Sportage" xfId="3280"/>
    <cellStyle name="표_Sportage_Optima 2011-2012 spec" xfId="3281"/>
    <cellStyle name="표_Sportage_Optima 2011-2012 spec_ceed JD" xfId="3282"/>
    <cellStyle name="표_Sportage_Optima 2011-2012 spec_optima" xfId="3283"/>
    <cellStyle name="표_Sportage_Optima 2011-2012 spec_Прайс-лист KIA (15 05 2012)" xfId="3284"/>
    <cellStyle name="표_Sportage_Optima 2011-2012 spec_Прайс-лист KIA (17 11 2011)" xfId="3285"/>
    <cellStyle name="표_Sportage_Optima 2011-2012 spec_Прайс-лист KIA (26 04 2012)" xfId="3286"/>
    <cellStyle name="표_Sportage_Прайс-лист KIA (29 03 2010)" xfId="3287"/>
    <cellStyle name="표_Venga 2010 spec" xfId="3288"/>
    <cellStyle name="표_Venga 2010 spec_ceed JD" xfId="3289"/>
    <cellStyle name="표_Venga 2010 spec_optima" xfId="3290"/>
    <cellStyle name="표_Venga 2010 spec_Optima 2011-2012 spec" xfId="3291"/>
    <cellStyle name="표_Venga 2010 spec_Прайс-лист KIA (07 10 2011)" xfId="3292"/>
    <cellStyle name="표_Venga 2010 spec_Прайс-лист KIA (15 05 2012)" xfId="3293"/>
    <cellStyle name="표_Venga 2010 spec_Прайс-лист KIA (17 11 2011)" xfId="3294"/>
    <cellStyle name="표_Venga 2010 spec_Прайс-лист KIA (26 04 2012)" xfId="3295"/>
    <cellStyle name="표_Venga 2010 spec_Прайс-лист KIA (29 03 2010)" xfId="3296"/>
    <cellStyle name="표_Venga 2011 spec" xfId="3297"/>
    <cellStyle name="표_Venga 2011 spec_ceed JD" xfId="3298"/>
    <cellStyle name="표_Venga 2011 spec_optima" xfId="3299"/>
    <cellStyle name="표_Venga 2011 spec_Прайс-лист KIA (07 10 2011)" xfId="3300"/>
    <cellStyle name="표_Venga 2011 spec_Прайс-лист KIA (15 05 2012)" xfId="3301"/>
    <cellStyle name="표_Venga 2011 spec_Прайс-лист KIA (17 11 2011)" xfId="3302"/>
    <cellStyle name="표_Venga 2011 spec_Прайс-лист KIA (26 04 2012)" xfId="3303"/>
    <cellStyle name="표_Venga 2011 spec_Прайс-лист KIA (29 03 2010)" xfId="3304"/>
    <cellStyle name="표_Прайс-лист KIA (07 08 10)" xfId="3305"/>
    <cellStyle name="표_Прайс-лист KIA (07 08 10)_Прайс-лист KIA (29 03 2010)" xfId="3306"/>
    <cellStyle name="표_Прайс-лист KIA (29 03 2010)" xfId="3307"/>
    <cellStyle name="표_ТТХ Сводная" xfId="3308"/>
    <cellStyle name="표_ТТХ Сводная_Optima 2011-2012 spec" xfId="3309"/>
    <cellStyle name="표_ТТХ Сводная_Optima 2011-2012 spec_ceed JD" xfId="3310"/>
    <cellStyle name="표_ТТХ Сводная_Optima 2011-2012 spec_optima" xfId="3311"/>
    <cellStyle name="표_ТТХ Сводная_Optima 2011-2012 spec_Прайс-лист KIA (15 05 2012)" xfId="3312"/>
    <cellStyle name="표_ТТХ Сводная_Optima 2011-2012 spec_Прайс-лист KIA (17 11 2011)" xfId="3313"/>
    <cellStyle name="표_ТТХ Сводная_Optima 2011-2012 spec_Прайс-лист KIA (26 04 2012)" xfId="3314"/>
    <cellStyle name="표_ТТХ Сводная_Venga 2010 spec" xfId="3315"/>
    <cellStyle name="표_ТТХ Сводная_Venga 2010 spec_ceed JD" xfId="3316"/>
    <cellStyle name="표_ТТХ Сводная_Venga 2010 spec_optima" xfId="3317"/>
    <cellStyle name="표_ТТХ Сводная_Venga 2010 spec_Optima 2011-2012 spec" xfId="3318"/>
    <cellStyle name="표_ТТХ Сводная_Venga 2010 spec_Прайс-лист KIA (07 10 2011)" xfId="3319"/>
    <cellStyle name="표_ТТХ Сводная_Venga 2010 spec_Прайс-лист KIA (15 05 2012)" xfId="3320"/>
    <cellStyle name="표_ТТХ Сводная_Venga 2010 spec_Прайс-лист KIA (17 11 2011)" xfId="3321"/>
    <cellStyle name="표_ТТХ Сводная_Venga 2010 spec_Прайс-лист KIA (26 04 2012)" xfId="3322"/>
    <cellStyle name="표_ТТХ Сводная_Venga 2010 spec_Прайс-лист KIA (29 03 2010)" xfId="3323"/>
    <cellStyle name="표_ТТХ Сводная_Venga 2011 spec" xfId="3324"/>
    <cellStyle name="표_ТТХ Сводная_Venga 2011 spec_ceed JD" xfId="3325"/>
    <cellStyle name="표_ТТХ Сводная_Venga 2011 spec_optima" xfId="3326"/>
    <cellStyle name="표_ТТХ Сводная_Venga 2011 spec_Прайс-лист KIA (07 10 2011)" xfId="3327"/>
    <cellStyle name="표_ТТХ Сводная_Venga 2011 spec_Прайс-лист KIA (15 05 2012)" xfId="3328"/>
    <cellStyle name="표_ТТХ Сводная_Venga 2011 spec_Прайс-лист KIA (17 11 2011)" xfId="3329"/>
    <cellStyle name="표_ТТХ Сводная_Venga 2011 spec_Прайс-лист KIA (26 04 2012)" xfId="3330"/>
    <cellStyle name="표_ТТХ Сводная_Venga 2011 spec_Прайс-лист KIA (29 03 2010)" xfId="3331"/>
    <cellStyle name="표_ТТХ Сводная_Прайс-лист KIA (29 03 2010)" xfId="3332"/>
    <cellStyle name="표서식" xfId="3333"/>
    <cellStyle name="표준_1.4_SALES VS. ENGINEERING 16.5.220" xfId="3334"/>
    <cellStyle name="푤貫롸몰[0]_RESULTS" xfId="3335"/>
    <cellStyle name="푤貫롸몰_RESULTS" xfId="3336"/>
    <cellStyle name="퓭닉_ㅶA??絡 " xfId="3337"/>
    <cellStyle name="합산" xfId="3338"/>
    <cellStyle name="화폐기호" xfId="3339"/>
    <cellStyle name="화폐기호0" xfId="3340"/>
    <cellStyle name="회비" xfId="3341"/>
    <cellStyle name="一般_Book1" xfId="2960"/>
    <cellStyle name="千位分隔[0]_GTHMSNZ" xfId="2962"/>
    <cellStyle name="千位分隔_GTHMSNZ" xfId="2963"/>
    <cellStyle name="千分位[0]_Book1" xfId="2964"/>
    <cellStyle name="千分位_Book1" xfId="2965"/>
    <cellStyle name="好 2" xfId="717"/>
    <cellStyle name="好_12配置表" xfId="718"/>
    <cellStyle name="好_2010.08月份现销售车型配置表" xfId="719"/>
    <cellStyle name="好_Q22 for Bolivia" xfId="720"/>
    <cellStyle name="好_Q22B RHD孟加拉马来用 " xfId="721"/>
    <cellStyle name="好_Q22B RHD孟加拉马来用  2" xfId="722"/>
    <cellStyle name="好_Q22B RHD孟加拉马来用 _国际公司2011.08月现销售车型配置表(1)" xfId="723"/>
    <cellStyle name="好_副本国际公司2010.05月现销售车型配置表汇总" xfId="724"/>
    <cellStyle name="好_副本国际公司2010.06月份现销售车型配置表" xfId="725"/>
    <cellStyle name="好_国际公司2010.05月份现销售车型配置表" xfId="726"/>
    <cellStyle name="好_国际公司2010.08月份现销售车型配置表" xfId="727"/>
    <cellStyle name="好_国际公司2010.11月份现销售车型配置表" xfId="728"/>
    <cellStyle name="好_国际公司2010.11月份现销售车型配置表_1" xfId="729"/>
    <cellStyle name="好_国际公司2010.11月份现销售车型配置表_国际公司2010.11月份现销售车型配置表" xfId="730"/>
    <cellStyle name="好_国际公司2010.11月份现销售车型配置表_国际公司2010.12月份现销售车型配置表" xfId="731"/>
    <cellStyle name="好_国际公司2010.12月份现销售车型配置表" xfId="732"/>
    <cellStyle name="好_国际公司2011.04月现销售车型配置表" xfId="733"/>
    <cellStyle name="好_国际公司2011.04月现销售车型配置表 2" xfId="734"/>
    <cellStyle name="好_国际公司2011.04月现销售车型配置表_国际公司2011.05月现销售车型配置表" xfId="735"/>
    <cellStyle name="好_国际公司2011.04月现销售车型配置表_国际公司2011.08月现销售车型配置表(1)" xfId="736"/>
    <cellStyle name="好_国际公司2011.05月现销售车型配置表" xfId="737"/>
    <cellStyle name="好_国际公司2011.08月现销售车型配置表(1)" xfId="738"/>
    <cellStyle name="好_国际可供资源表(11-3-2)" xfId="739"/>
    <cellStyle name="好_开瑞优优（Q22）特惠版车型价格参数配置表2012.03.17（第一版）(1)(2)" xfId="740"/>
    <cellStyle name="好_罗马尼亚" xfId="741"/>
    <cellStyle name="好_马来西亚泰国H5右舵配置表(1)" xfId="742"/>
    <cellStyle name="好_马来西亚泰国H5右舵配置表(1) 2" xfId="743"/>
    <cellStyle name="好_马来西亚泰国H5右舵配置表(1)_国际公司2011.08月现销售车型配置表(1)" xfId="744"/>
    <cellStyle name="差 2" xfId="745"/>
    <cellStyle name="差_12配置表" xfId="746"/>
    <cellStyle name="差_2010.08月份现销售车型配置表" xfId="747"/>
    <cellStyle name="差_Q22 for Bolivia" xfId="748"/>
    <cellStyle name="差_Q22B RHD孟加拉马来用 " xfId="749"/>
    <cellStyle name="差_Q22B RHD孟加拉马来用  2" xfId="750"/>
    <cellStyle name="差_Q22B RHD孟加拉马来用 _国际公司2011.08月现销售车型配置表(1)" xfId="751"/>
    <cellStyle name="差_副本国际公司2010.05月现销售车型配置表汇总" xfId="752"/>
    <cellStyle name="差_副本国际公司2010.06月份现销售车型配置表" xfId="753"/>
    <cellStyle name="差_国际公司2010.05月份现销售车型配置表" xfId="754"/>
    <cellStyle name="差_国际公司2010.08月份现销售车型配置表" xfId="755"/>
    <cellStyle name="差_国际公司2010.11月份现销售车型配置表" xfId="756"/>
    <cellStyle name="差_国际公司2010.11月份现销售车型配置表_1" xfId="757"/>
    <cellStyle name="差_国际公司2010.11月份现销售车型配置表_国际公司2010.11月份现销售车型配置表" xfId="758"/>
    <cellStyle name="差_国际公司2010.11月份现销售车型配置表_国际公司2010.12月份现销售车型配置表" xfId="759"/>
    <cellStyle name="差_国际公司2010.12月份现销售车型配置表" xfId="760"/>
    <cellStyle name="差_国际公司2011.04月现销售车型配置表" xfId="761"/>
    <cellStyle name="差_国际公司2011.04月现销售车型配置表 2" xfId="762"/>
    <cellStyle name="差_国际公司2011.04月现销售车型配置表_国际公司2011.05月现销售车型配置表" xfId="763"/>
    <cellStyle name="差_国际公司2011.04月现销售车型配置表_国际公司2011.08月现销售车型配置表(1)" xfId="764"/>
    <cellStyle name="差_国际公司2011.05月现销售车型配置表" xfId="765"/>
    <cellStyle name="差_国际公司2011.08月现销售车型配置表(1)" xfId="766"/>
    <cellStyle name="差_国际可供资源表(11-3-2)" xfId="767"/>
    <cellStyle name="差_开瑞优优（Q22）特惠版车型价格参数配置表2012.03.17（第一版）(1)(2)" xfId="768"/>
    <cellStyle name="差_罗马尼亚" xfId="769"/>
    <cellStyle name="差_马来西亚泰国H5右舵配置表(1)" xfId="770"/>
    <cellStyle name="差_马来西亚泰国H5右舵配置表(1) 2" xfId="771"/>
    <cellStyle name="差_马来西亚泰国H5右舵配置表(1)_国际公司2011.08月现销售车型配置表(1)" xfId="772"/>
    <cellStyle name="常规 10" xfId="773"/>
    <cellStyle name="常规 10 2" xfId="774"/>
    <cellStyle name="常规 10 2 2" xfId="775"/>
    <cellStyle name="常规 10 3" xfId="776"/>
    <cellStyle name="常规 10 3 2" xfId="777"/>
    <cellStyle name="常规 10 4" xfId="778"/>
    <cellStyle name="常规 10 4 2" xfId="779"/>
    <cellStyle name="常规 11" xfId="780"/>
    <cellStyle name="常规 11 2" xfId="781"/>
    <cellStyle name="常规 11 2 2" xfId="782"/>
    <cellStyle name="常规 11 2_国际公司2011.08月现销售车型配置表(1)" xfId="783"/>
    <cellStyle name="常规 11 3" xfId="784"/>
    <cellStyle name="常规 11 4" xfId="785"/>
    <cellStyle name="常规 11 5" xfId="786"/>
    <cellStyle name="常规 11_国际公司2011.05月现销售车型配置表" xfId="787"/>
    <cellStyle name="常规 12" xfId="788"/>
    <cellStyle name="常规 13" xfId="789"/>
    <cellStyle name="常规 13 2" xfId="790"/>
    <cellStyle name="常规 13 2 2" xfId="791"/>
    <cellStyle name="常规 13 3" xfId="792"/>
    <cellStyle name="常规 13 3 2" xfId="793"/>
    <cellStyle name="常规 13 3 2 2" xfId="794"/>
    <cellStyle name="常规 13 3 2 2 2" xfId="795"/>
    <cellStyle name="常规 13 3_国际公司2011.08月现销售车型配置表(1)" xfId="796"/>
    <cellStyle name="常规 13 4" xfId="797"/>
    <cellStyle name="常规 13 4 2" xfId="798"/>
    <cellStyle name="常规 13 5" xfId="799"/>
    <cellStyle name="常规 13 5 2" xfId="800"/>
    <cellStyle name="常规 13 5 2 2" xfId="801"/>
    <cellStyle name="常规 13 6" xfId="802"/>
    <cellStyle name="常规 13 6 2" xfId="803"/>
    <cellStyle name="常规 13 6 2 2" xfId="804"/>
    <cellStyle name="常规 14" xfId="805"/>
    <cellStyle name="常规 15" xfId="806"/>
    <cellStyle name="常规 16" xfId="807"/>
    <cellStyle name="常规 17" xfId="808"/>
    <cellStyle name="常规 18" xfId="809"/>
    <cellStyle name="常规 19" xfId="810"/>
    <cellStyle name="常规 2" xfId="811"/>
    <cellStyle name="常规 2 10" xfId="812"/>
    <cellStyle name="常规 2 11" xfId="813"/>
    <cellStyle name="常规 2 12" xfId="814"/>
    <cellStyle name="常规 2 13" xfId="815"/>
    <cellStyle name="常规 2 14" xfId="816"/>
    <cellStyle name="常规 2 15" xfId="817"/>
    <cellStyle name="常规 2 16" xfId="818"/>
    <cellStyle name="常规 2 17" xfId="819"/>
    <cellStyle name="常规 2 18" xfId="820"/>
    <cellStyle name="常规 2 19" xfId="821"/>
    <cellStyle name="常规 2 2" xfId="822"/>
    <cellStyle name="常规 2 2 10" xfId="823"/>
    <cellStyle name="常规 2 2 10 2" xfId="824"/>
    <cellStyle name="常规 2 2 11" xfId="825"/>
    <cellStyle name="常规 2 2 11 2" xfId="826"/>
    <cellStyle name="常规 2 2 11 2 2" xfId="827"/>
    <cellStyle name="常规 2 2 12" xfId="828"/>
    <cellStyle name="常规 2 2 12 2" xfId="829"/>
    <cellStyle name="常规 2 2 12 2 2" xfId="830"/>
    <cellStyle name="常规 2 2 2" xfId="831"/>
    <cellStyle name="常规 2 2 2 2" xfId="832"/>
    <cellStyle name="常规 2 2 2 2 2" xfId="833"/>
    <cellStyle name="常规 2 2 2 2 2 2" xfId="834"/>
    <cellStyle name="常规 2 2 2 3" xfId="835"/>
    <cellStyle name="常规 2 2 2_12配置表" xfId="836"/>
    <cellStyle name="常规 2 2 3" xfId="837"/>
    <cellStyle name="常规 2 2 4" xfId="838"/>
    <cellStyle name="常规 2 2 4 2" xfId="839"/>
    <cellStyle name="常规 2 2 4 2 2" xfId="840"/>
    <cellStyle name="常规 2 2 4 2 2 2" xfId="841"/>
    <cellStyle name="常规 2 2 4 2 2 2 2" xfId="842"/>
    <cellStyle name="常规 2 2 4 2 2 2 2 2" xfId="843"/>
    <cellStyle name="常规 2 2 4 2 2 2 3" xfId="844"/>
    <cellStyle name="常规 2 2 4 2 2 2 4" xfId="845"/>
    <cellStyle name="常规 2 2 4 2 2 2 4 2" xfId="846"/>
    <cellStyle name="常规 2 2 4_12配置表" xfId="847"/>
    <cellStyle name="常规 2 2 5" xfId="848"/>
    <cellStyle name="常规 2 2 5 2" xfId="849"/>
    <cellStyle name="常规 2 2 6" xfId="850"/>
    <cellStyle name="常规 2 2 7" xfId="851"/>
    <cellStyle name="常规 2 2 8" xfId="852"/>
    <cellStyle name="常规 2 2 9" xfId="853"/>
    <cellStyle name="常规 2 2_12配置表" xfId="854"/>
    <cellStyle name="常规 2 20" xfId="855"/>
    <cellStyle name="常规 2 21" xfId="856"/>
    <cellStyle name="常规 2 22" xfId="857"/>
    <cellStyle name="常规 2 23" xfId="858"/>
    <cellStyle name="常规 2 24" xfId="859"/>
    <cellStyle name="常规 2 25" xfId="860"/>
    <cellStyle name="常规 2 26" xfId="861"/>
    <cellStyle name="常规 2 26 2" xfId="862"/>
    <cellStyle name="常规 2 26 2 2" xfId="863"/>
    <cellStyle name="常规 2 27" xfId="864"/>
    <cellStyle name="常规 2 28" xfId="865"/>
    <cellStyle name="常规 2 28 2" xfId="866"/>
    <cellStyle name="常规 2 3" xfId="867"/>
    <cellStyle name="常规 2 4" xfId="868"/>
    <cellStyle name="常规 2 4 2" xfId="869"/>
    <cellStyle name="常规 2 4 3" xfId="870"/>
    <cellStyle name="常规 2 4 3 2" xfId="871"/>
    <cellStyle name="常规 2 4 3 2 2" xfId="872"/>
    <cellStyle name="常规 2 4 3_国际公司2011.04月现销售车型配置表" xfId="873"/>
    <cellStyle name="常规 2 4_12配置表" xfId="874"/>
    <cellStyle name="常规 2 5" xfId="875"/>
    <cellStyle name="常规 2 6" xfId="876"/>
    <cellStyle name="常规 2 7" xfId="877"/>
    <cellStyle name="常规 2 8" xfId="878"/>
    <cellStyle name="常规 2 9" xfId="879"/>
    <cellStyle name="常规 2_12配置表" xfId="880"/>
    <cellStyle name="常规 20" xfId="881"/>
    <cellStyle name="常规 20 2" xfId="882"/>
    <cellStyle name="常规 21" xfId="883"/>
    <cellStyle name="常规 22" xfId="884"/>
    <cellStyle name="常规 23" xfId="885"/>
    <cellStyle name="常规 24" xfId="886"/>
    <cellStyle name="常规 24 2" xfId="887"/>
    <cellStyle name="常规 24 2 2" xfId="888"/>
    <cellStyle name="常规 24 2 2 2" xfId="889"/>
    <cellStyle name="常规 24 2 2 2 2" xfId="890"/>
    <cellStyle name="常规 25" xfId="891"/>
    <cellStyle name="常规 26" xfId="892"/>
    <cellStyle name="常规 27" xfId="893"/>
    <cellStyle name="常规 27 2" xfId="894"/>
    <cellStyle name="常规 28" xfId="895"/>
    <cellStyle name="常规 29" xfId="896"/>
    <cellStyle name="常规 3" xfId="897"/>
    <cellStyle name="常规 3 2" xfId="898"/>
    <cellStyle name="常规 3 3" xfId="899"/>
    <cellStyle name="常规 3 4" xfId="900"/>
    <cellStyle name="常规 3 5" xfId="901"/>
    <cellStyle name="常规 3 5 2" xfId="902"/>
    <cellStyle name="常规 3 6" xfId="903"/>
    <cellStyle name="常规 30" xfId="904"/>
    <cellStyle name="常规 31" xfId="905"/>
    <cellStyle name="常规 31 2" xfId="906"/>
    <cellStyle name="常规 4" xfId="907"/>
    <cellStyle name="常规 4 2" xfId="908"/>
    <cellStyle name="常规 4 2 2" xfId="909"/>
    <cellStyle name="常规 4 3" xfId="910"/>
    <cellStyle name="常规 4 3 2" xfId="911"/>
    <cellStyle name="常规 4 4" xfId="912"/>
    <cellStyle name="常规 4 4 2" xfId="913"/>
    <cellStyle name="常规 4_12配置表" xfId="914"/>
    <cellStyle name="常规 5" xfId="915"/>
    <cellStyle name="常规 5 2" xfId="916"/>
    <cellStyle name="常规 5 2 2" xfId="917"/>
    <cellStyle name="常规 5 2 2 2" xfId="918"/>
    <cellStyle name="常规 5 2 3" xfId="919"/>
    <cellStyle name="常规 5 2_国际公司2010.12月份现销售车型配置表" xfId="920"/>
    <cellStyle name="常规 5_12配置表" xfId="921"/>
    <cellStyle name="常规 6" xfId="922"/>
    <cellStyle name="常规 6 2" xfId="923"/>
    <cellStyle name="常规 6_12配置表" xfId="924"/>
    <cellStyle name="常规 7" xfId="925"/>
    <cellStyle name="常规 8" xfId="926"/>
    <cellStyle name="常规 8 2" xfId="927"/>
    <cellStyle name="常规 8 3" xfId="928"/>
    <cellStyle name="常规 8 3 2" xfId="929"/>
    <cellStyle name="常规 8 3 2 2" xfId="930"/>
    <cellStyle name="常规 8 4" xfId="931"/>
    <cellStyle name="常规 8_12配置表" xfId="932"/>
    <cellStyle name="常规 9" xfId="933"/>
    <cellStyle name="常规 9 2" xfId="934"/>
    <cellStyle name="常规 9 2 2" xfId="935"/>
    <cellStyle name="常规 9 2 2 2" xfId="936"/>
    <cellStyle name="常规 9 2 3" xfId="937"/>
    <cellStyle name="常规 9 2_国际公司2010.12月份现销售车型配置表" xfId="938"/>
    <cellStyle name="常规 9_12配置表" xfId="939"/>
    <cellStyle name="常规_07款旗云年型车配置价格表8.28" xfId="940"/>
    <cellStyle name="强调文字颜色 1 2" xfId="941"/>
    <cellStyle name="强调文字颜色 2 2" xfId="942"/>
    <cellStyle name="强调文字颜色 3 2" xfId="943"/>
    <cellStyle name="强调文字颜色 4 2" xfId="944"/>
    <cellStyle name="强调文字颜色 5 2" xfId="945"/>
    <cellStyle name="强调文字颜色 6 2" xfId="946"/>
    <cellStyle name="晀화_양식2_계획대비" xfId="3342"/>
    <cellStyle name="标题 1 2" xfId="947"/>
    <cellStyle name="标题 2 2" xfId="948"/>
    <cellStyle name="标题 3 2" xfId="949"/>
    <cellStyle name="标题 4 2" xfId="950"/>
    <cellStyle name="标题 5" xfId="951"/>
    <cellStyle name="样式 1" xfId="952"/>
    <cellStyle name="样式 1 2" xfId="953"/>
    <cellStyle name="样式 1 2 2" xfId="954"/>
    <cellStyle name="样式 1 2 3" xfId="955"/>
    <cellStyle name="样式 1 2 3 2" xfId="956"/>
    <cellStyle name="样式 1 2 3 2 2" xfId="957"/>
    <cellStyle name="样式 1 2 3 2 2 2" xfId="958"/>
    <cellStyle name="样式 1 2 3 2 2 2 2" xfId="959"/>
    <cellStyle name="样式 1 2 3 2 2 2 2 2" xfId="960"/>
    <cellStyle name="样式 1 2 3 2 2 2 3" xfId="961"/>
    <cellStyle name="样式 1 2 3 2 2 2 3 2" xfId="962"/>
    <cellStyle name="样式 1 2 3_12配置表" xfId="963"/>
    <cellStyle name="样式 1 2 4" xfId="964"/>
    <cellStyle name="样式 1 2 4 2" xfId="965"/>
    <cellStyle name="样式 1 2 4 2 2" xfId="966"/>
    <cellStyle name="样式 1 2_12配置表" xfId="967"/>
    <cellStyle name="样式 1 3" xfId="968"/>
    <cellStyle name="样式 1 4" xfId="969"/>
    <cellStyle name="样式 1 5" xfId="970"/>
    <cellStyle name="样式 1 5 2" xfId="971"/>
    <cellStyle name="样式 1 6" xfId="972"/>
    <cellStyle name="样式 1 6 2" xfId="973"/>
    <cellStyle name="样式 1 7" xfId="974"/>
    <cellStyle name="样式 1 7 2" xfId="975"/>
    <cellStyle name="样式 1 7 2 2" xfId="976"/>
    <cellStyle name="样式 1_12配置表" xfId="977"/>
    <cellStyle name="桁区切り [0.00]_BEW QUOTATION" xfId="3343"/>
    <cellStyle name="桁区切り_BEW QUOTATION" xfId="3344"/>
    <cellStyle name="检查单元格 2" xfId="978"/>
    <cellStyle name="標準_10_9準備DATA" xfId="3345"/>
    <cellStyle name="汇总 2" xfId="979"/>
    <cellStyle name="注释 2" xfId="980"/>
    <cellStyle name="百分比 2" xfId="981"/>
    <cellStyle name="百分比 3" xfId="982"/>
    <cellStyle name="百分比 3 2" xfId="983"/>
    <cellStyle name="百分比 3 2 2" xfId="984"/>
    <cellStyle name="百分比 3 2 2 2" xfId="985"/>
    <cellStyle name="百分比 4" xfId="986"/>
    <cellStyle name="百分比_ORDER COVER SHEET(D9905-3)" xfId="3346"/>
    <cellStyle name="解释性文本 2" xfId="987"/>
    <cellStyle name="警告文本 2" xfId="988"/>
    <cellStyle name="计算 2" xfId="989"/>
    <cellStyle name="貨幣 [0]_Book1" xfId="3347"/>
    <cellStyle name="貨幣_Book1" xfId="3348"/>
    <cellStyle name="货币[0]_GTHMSNZ" xfId="3349"/>
    <cellStyle name="货币_GTHMSNZ" xfId="3350"/>
    <cellStyle name="超级链接_奇瑞汽车月度统计表20070601F" xfId="990"/>
    <cellStyle name="输入 2" xfId="991"/>
    <cellStyle name="输出 2" xfId="992"/>
    <cellStyle name="适中 2" xfId="993"/>
    <cellStyle name="通貨 [0.00]_BEW QUOTATION" xfId="3351"/>
    <cellStyle name="通貨_BEW QUOTATION" xfId="3352"/>
    <cellStyle name="链接单元格 2" xfId="994"/>
    <cellStyle name="㿘준_수입부품 _견적가 _XD설원견" xfId="3354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jpe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6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994388</xdr:colOff>
      <xdr:row>2</xdr:row>
      <xdr:rowOff>26146</xdr:rowOff>
    </xdr:from>
    <xdr:to>
      <xdr:col>12</xdr:col>
      <xdr:colOff>1308021</xdr:colOff>
      <xdr:row>3</xdr:row>
      <xdr:rowOff>734711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7067" y="570432"/>
          <a:ext cx="3307204" cy="899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96670</xdr:colOff>
      <xdr:row>9</xdr:row>
      <xdr:rowOff>83371</xdr:rowOff>
    </xdr:from>
    <xdr:to>
      <xdr:col>1</xdr:col>
      <xdr:colOff>1432711</xdr:colOff>
      <xdr:row>9</xdr:row>
      <xdr:rowOff>740551</xdr:rowOff>
    </xdr:to>
    <xdr:pic>
      <xdr:nvPicPr>
        <xdr:cNvPr id="4" name="Picture 4" descr="Musso Grand | Ssangyo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39" t="15242" r="4227" b="9351"/>
        <a:stretch/>
      </xdr:blipFill>
      <xdr:spPr bwMode="auto">
        <a:xfrm>
          <a:off x="878990" y="3283771"/>
          <a:ext cx="1336041" cy="65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18970</xdr:colOff>
      <xdr:row>10</xdr:row>
      <xdr:rowOff>120865</xdr:rowOff>
    </xdr:from>
    <xdr:to>
      <xdr:col>1</xdr:col>
      <xdr:colOff>1430992</xdr:colOff>
      <xdr:row>11</xdr:row>
      <xdr:rowOff>342580</xdr:rowOff>
    </xdr:to>
    <xdr:pic>
      <xdr:nvPicPr>
        <xdr:cNvPr id="5" name="Рисунок 4" descr="New Kgm Torres for Sale | Normandy Garage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331" t="20731" r="13112" b="7665"/>
        <a:stretch/>
      </xdr:blipFill>
      <xdr:spPr bwMode="auto">
        <a:xfrm>
          <a:off x="767363" y="4407115"/>
          <a:ext cx="1415832" cy="820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285749</xdr:colOff>
      <xdr:row>1</xdr:row>
      <xdr:rowOff>27214</xdr:rowOff>
    </xdr:from>
    <xdr:to>
      <xdr:col>7</xdr:col>
      <xdr:colOff>136070</xdr:colOff>
      <xdr:row>3</xdr:row>
      <xdr:rowOff>625929</xdr:rowOff>
    </xdr:to>
    <xdr:pic>
      <xdr:nvPicPr>
        <xdr:cNvPr id="10" name="Рисунок 9" descr="C:\Users\Асер\Desktop\Логотип новый\ukravtosnablogo.pn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49" y="381000"/>
          <a:ext cx="5633357" cy="9797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6180137</xdr:colOff>
      <xdr:row>1</xdr:row>
      <xdr:rowOff>125429</xdr:rowOff>
    </xdr:from>
    <xdr:to>
      <xdr:col>2</xdr:col>
      <xdr:colOff>827088</xdr:colOff>
      <xdr:row>2</xdr:row>
      <xdr:rowOff>530514</xdr:rowOff>
    </xdr:to>
    <xdr:pic>
      <xdr:nvPicPr>
        <xdr:cNvPr id="4" name="Picture 4" descr="Musso Grand | Ssangyong">
          <a:extLst>
            <a:ext uri="{FF2B5EF4-FFF2-40B4-BE49-F238E27FC236}">
              <a16:creationId xmlns:a16="http://schemas.microsoft.com/office/drawing/2014/main" xmlns="" id="{207A48D9-71BA-484C-BEAC-F01D90A3D0F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39" t="15242" r="4227" b="9351"/>
        <a:stretch/>
      </xdr:blipFill>
      <xdr:spPr bwMode="auto">
        <a:xfrm>
          <a:off x="6284912" y="249254"/>
          <a:ext cx="1343026" cy="662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857250</xdr:colOff>
      <xdr:row>1</xdr:row>
      <xdr:rowOff>123825</xdr:rowOff>
    </xdr:from>
    <xdr:to>
      <xdr:col>2</xdr:col>
      <xdr:colOff>3065462</xdr:colOff>
      <xdr:row>2</xdr:row>
      <xdr:rowOff>466632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0A3D4B65-4D11-4247-A34D-A6F5AF745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247650"/>
          <a:ext cx="2208212" cy="5999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295275</xdr:colOff>
      <xdr:row>1</xdr:row>
      <xdr:rowOff>95251</xdr:rowOff>
    </xdr:from>
    <xdr:to>
      <xdr:col>1</xdr:col>
      <xdr:colOff>3514724</xdr:colOff>
      <xdr:row>2</xdr:row>
      <xdr:rowOff>438150</xdr:rowOff>
    </xdr:to>
    <xdr:pic>
      <xdr:nvPicPr>
        <xdr:cNvPr id="7" name="Рисунок 6" descr="C:\Users\Асер\Desktop\Логотип новый\ukravtosnablogo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19076"/>
          <a:ext cx="32194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1571159</xdr:colOff>
      <xdr:row>1</xdr:row>
      <xdr:rowOff>174158</xdr:rowOff>
    </xdr:from>
    <xdr:to>
      <xdr:col>3</xdr:col>
      <xdr:colOff>1914339</xdr:colOff>
      <xdr:row>2</xdr:row>
      <xdr:rowOff>520140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3218" y="297423"/>
          <a:ext cx="2214562" cy="60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72371</xdr:colOff>
      <xdr:row>1</xdr:row>
      <xdr:rowOff>37103</xdr:rowOff>
    </xdr:from>
    <xdr:to>
      <xdr:col>2</xdr:col>
      <xdr:colOff>1625788</xdr:colOff>
      <xdr:row>2</xdr:row>
      <xdr:rowOff>684658</xdr:rowOff>
    </xdr:to>
    <xdr:pic>
      <xdr:nvPicPr>
        <xdr:cNvPr id="3" name="Рисунок 2" descr="New Kgm Torres for Sale | Normandy Garage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331" t="20731" r="13112" b="7665"/>
        <a:stretch/>
      </xdr:blipFill>
      <xdr:spPr bwMode="auto">
        <a:xfrm>
          <a:off x="7804430" y="160368"/>
          <a:ext cx="1553417" cy="905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224119</xdr:colOff>
      <xdr:row>1</xdr:row>
      <xdr:rowOff>179293</xdr:rowOff>
    </xdr:from>
    <xdr:to>
      <xdr:col>1</xdr:col>
      <xdr:colOff>3563470</xdr:colOff>
      <xdr:row>2</xdr:row>
      <xdr:rowOff>493059</xdr:rowOff>
    </xdr:to>
    <xdr:pic>
      <xdr:nvPicPr>
        <xdr:cNvPr id="5" name="Рисунок 4" descr="C:\Users\Асер\Desktop\Логотип новый\ukravtosnablogo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72" y="302558"/>
          <a:ext cx="3339351" cy="5715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g-mobility.com.ua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utosnab.com.ua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utosnab.com.u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view="pageBreakPreview" zoomScale="70" zoomScaleNormal="70" zoomScaleSheetLayoutView="70" workbookViewId="0">
      <selection activeCell="A21" sqref="A21:O21"/>
    </sheetView>
  </sheetViews>
  <sheetFormatPr defaultColWidth="9.140625" defaultRowHeight="15"/>
  <cols>
    <col min="1" max="1" width="11.42578125" style="32" customWidth="1"/>
    <col min="2" max="2" width="22.42578125" style="32" customWidth="1"/>
    <col min="3" max="3" width="15.5703125" style="32" customWidth="1"/>
    <col min="4" max="4" width="18.140625" style="32" customWidth="1"/>
    <col min="5" max="5" width="8" style="32" customWidth="1"/>
    <col min="6" max="6" width="13.42578125" style="32" customWidth="1"/>
    <col min="7" max="7" width="9.140625" style="32"/>
    <col min="8" max="10" width="11.85546875" style="32" customWidth="1"/>
    <col min="11" max="12" width="22.42578125" style="32" customWidth="1"/>
    <col min="13" max="13" width="23.5703125" style="32" customWidth="1"/>
    <col min="14" max="14" width="20.85546875" style="32" hidden="1" customWidth="1"/>
    <col min="15" max="15" width="2.42578125" style="32" hidden="1" customWidth="1"/>
    <col min="16" max="19" width="9.140625" style="32" customWidth="1"/>
    <col min="20" max="24" width="8.85546875" style="32" customWidth="1"/>
    <col min="25" max="16384" width="9.140625" style="32"/>
  </cols>
  <sheetData>
    <row r="1" spans="1:15" ht="28.35" customHeight="1">
      <c r="A1" s="81" t="s">
        <v>170</v>
      </c>
      <c r="B1" s="81"/>
    </row>
    <row r="4" spans="1:15" ht="59.25" customHeight="1">
      <c r="B4" s="82" t="s">
        <v>169</v>
      </c>
      <c r="C4" s="83"/>
      <c r="D4" s="83"/>
      <c r="E4" s="83"/>
      <c r="F4" s="83"/>
      <c r="G4" s="83"/>
      <c r="H4" s="83"/>
      <c r="I4" s="83"/>
      <c r="J4" s="83"/>
      <c r="K4" s="83"/>
      <c r="L4" s="33"/>
      <c r="M4" s="33"/>
      <c r="N4" s="33"/>
    </row>
    <row r="6" spans="1:15" ht="18.75">
      <c r="A6" s="34"/>
      <c r="B6" s="35"/>
      <c r="C6" s="36"/>
      <c r="D6" s="80"/>
      <c r="E6" s="36"/>
    </row>
    <row r="7" spans="1:15" ht="15.75" thickBot="1"/>
    <row r="8" spans="1:15" ht="56.25" customHeight="1">
      <c r="A8" s="84" t="s">
        <v>67</v>
      </c>
      <c r="B8" s="85"/>
      <c r="C8" s="88" t="s">
        <v>132</v>
      </c>
      <c r="D8" s="85" t="s">
        <v>133</v>
      </c>
      <c r="E8" s="85"/>
      <c r="F8" s="85"/>
      <c r="G8" s="85" t="s">
        <v>134</v>
      </c>
      <c r="H8" s="85" t="s">
        <v>135</v>
      </c>
      <c r="I8" s="85" t="s">
        <v>136</v>
      </c>
      <c r="J8" s="90" t="s">
        <v>131</v>
      </c>
      <c r="K8" s="37" t="s">
        <v>171</v>
      </c>
      <c r="L8" s="60" t="s">
        <v>172</v>
      </c>
      <c r="M8" s="61" t="s">
        <v>173</v>
      </c>
      <c r="N8" s="38" t="s">
        <v>137</v>
      </c>
      <c r="O8" s="39" t="s">
        <v>138</v>
      </c>
    </row>
    <row r="9" spans="1:15" ht="32.25" customHeight="1" thickBot="1">
      <c r="A9" s="86"/>
      <c r="B9" s="87"/>
      <c r="C9" s="89"/>
      <c r="D9" s="40" t="s">
        <v>139</v>
      </c>
      <c r="E9" s="40" t="s">
        <v>140</v>
      </c>
      <c r="F9" s="40" t="s">
        <v>141</v>
      </c>
      <c r="G9" s="87"/>
      <c r="H9" s="87"/>
      <c r="I9" s="87"/>
      <c r="J9" s="91"/>
      <c r="K9" s="41" t="s">
        <v>142</v>
      </c>
      <c r="L9" s="62" t="s">
        <v>153</v>
      </c>
      <c r="M9" s="63" t="s">
        <v>153</v>
      </c>
      <c r="N9" s="42" t="s">
        <v>142</v>
      </c>
      <c r="O9" s="43" t="s">
        <v>143</v>
      </c>
    </row>
    <row r="10" spans="1:15" ht="76.349999999999994" customHeight="1" thickBot="1">
      <c r="A10" s="76" t="s">
        <v>25</v>
      </c>
      <c r="B10" s="77"/>
      <c r="C10" s="47" t="s">
        <v>144</v>
      </c>
      <c r="D10" s="47" t="s">
        <v>145</v>
      </c>
      <c r="E10" s="78" t="s">
        <v>146</v>
      </c>
      <c r="F10" s="47">
        <v>181</v>
      </c>
      <c r="G10" s="47" t="s">
        <v>22</v>
      </c>
      <c r="H10" s="47" t="s">
        <v>147</v>
      </c>
      <c r="I10" s="47" t="s">
        <v>157</v>
      </c>
      <c r="J10" s="48">
        <v>2025</v>
      </c>
      <c r="K10" s="49">
        <v>1515000</v>
      </c>
      <c r="L10" s="74" t="s">
        <v>8</v>
      </c>
      <c r="M10" s="75" t="s">
        <v>8</v>
      </c>
      <c r="N10" s="45"/>
      <c r="O10" s="46">
        <f t="shared" ref="O10:O11" si="0">K10-N10</f>
        <v>1515000</v>
      </c>
    </row>
    <row r="11" spans="1:15" ht="47.25" customHeight="1" thickBot="1">
      <c r="A11" s="104" t="s">
        <v>148</v>
      </c>
      <c r="B11" s="44"/>
      <c r="C11" s="92" t="s">
        <v>149</v>
      </c>
      <c r="D11" s="94" t="s">
        <v>150</v>
      </c>
      <c r="E11" s="96" t="s">
        <v>151</v>
      </c>
      <c r="F11" s="94">
        <v>163</v>
      </c>
      <c r="G11" s="94" t="s">
        <v>23</v>
      </c>
      <c r="H11" s="50" t="s">
        <v>152</v>
      </c>
      <c r="I11" s="50" t="s">
        <v>81</v>
      </c>
      <c r="J11" s="50">
        <v>2024</v>
      </c>
      <c r="K11" s="51">
        <v>1573579.9999999998</v>
      </c>
      <c r="L11" s="64">
        <v>1450000</v>
      </c>
      <c r="M11" s="71">
        <f>K11-L11</f>
        <v>123579.99999999977</v>
      </c>
      <c r="N11" s="52"/>
      <c r="O11" s="53">
        <f t="shared" si="0"/>
        <v>1573579.9999999998</v>
      </c>
    </row>
    <row r="12" spans="1:15" ht="47.25" customHeight="1" thickBot="1">
      <c r="A12" s="105"/>
      <c r="B12" s="54"/>
      <c r="C12" s="93"/>
      <c r="D12" s="95"/>
      <c r="E12" s="97"/>
      <c r="F12" s="95"/>
      <c r="G12" s="95"/>
      <c r="H12" s="55" t="s">
        <v>147</v>
      </c>
      <c r="I12" s="55" t="str">
        <f>I11</f>
        <v>PRESTIGE</v>
      </c>
      <c r="J12" s="55">
        <v>2024</v>
      </c>
      <c r="K12" s="56">
        <v>1656399.9999999998</v>
      </c>
      <c r="L12" s="65">
        <v>1530000</v>
      </c>
      <c r="M12" s="66">
        <f>K12-L12</f>
        <v>126399.99999999977</v>
      </c>
      <c r="N12" s="57"/>
      <c r="O12" s="58"/>
    </row>
    <row r="13" spans="1:15" ht="33" customHeight="1">
      <c r="A13" s="99" t="s">
        <v>26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</row>
    <row r="14" spans="1:15" ht="15.75" customHeight="1">
      <c r="A14" s="100" t="s">
        <v>174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1"/>
    </row>
    <row r="15" spans="1:15">
      <c r="A15" s="59" t="str">
        <f>CONCATENATE("Ціни станом на ",A1,", з урахуванням ПДВ.")</f>
        <v>Ціни станом на 15.08.2025, з урахуванням ПДВ.</v>
      </c>
    </row>
    <row r="16" spans="1:15" s="2" customFormat="1" ht="46.5" customHeight="1">
      <c r="A16" s="102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</row>
    <row r="17" spans="1:15" s="2" customFormat="1" ht="46.5" customHeight="1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</row>
    <row r="18" spans="1:15" s="2" customFormat="1" ht="98.25" customHeight="1">
      <c r="A18" s="102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</row>
    <row r="19" spans="1:15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</row>
    <row r="20" spans="1:15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</row>
    <row r="21" spans="1:15" ht="42" customHeight="1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</row>
    <row r="22" spans="1:15" ht="45.6" customHeight="1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</row>
  </sheetData>
  <mergeCells count="23">
    <mergeCell ref="C11:C12"/>
    <mergeCell ref="D11:D12"/>
    <mergeCell ref="E11:E12"/>
    <mergeCell ref="A21:O21"/>
    <mergeCell ref="A22:O22"/>
    <mergeCell ref="A13:O13"/>
    <mergeCell ref="A14:M14"/>
    <mergeCell ref="N14:O14"/>
    <mergeCell ref="A16:M18"/>
    <mergeCell ref="A19:O19"/>
    <mergeCell ref="A20:O20"/>
    <mergeCell ref="F11:F12"/>
    <mergeCell ref="G11:G12"/>
    <mergeCell ref="A11:A12"/>
    <mergeCell ref="A1:B1"/>
    <mergeCell ref="B4:K4"/>
    <mergeCell ref="A8:B9"/>
    <mergeCell ref="C8:C9"/>
    <mergeCell ref="D8:F8"/>
    <mergeCell ref="G8:G9"/>
    <mergeCell ref="H8:H9"/>
    <mergeCell ref="I8:I9"/>
    <mergeCell ref="J8:J9"/>
  </mergeCells>
  <hyperlinks>
    <hyperlink ref="A14" r:id="rId1" display="www.kg-mobility.com.ua  "/>
  </hyperlinks>
  <pageMargins left="0.59055118110236227" right="0.59055118110236227" top="0.74803149606299213" bottom="0.74803149606299213" header="0.31496062992125984" footer="0.31496062992125984"/>
  <pageSetup paperSize="9" scale="61" orientation="landscape" r:id="rId2"/>
  <colBreaks count="1" manualBreakCount="1">
    <brk id="15" max="22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D85"/>
  <sheetViews>
    <sheetView showGridLines="0" view="pageBreakPreview" topLeftCell="A7" zoomScaleNormal="100" zoomScaleSheetLayoutView="100" workbookViewId="0">
      <selection activeCell="B3" sqref="B3:C3"/>
    </sheetView>
  </sheetViews>
  <sheetFormatPr defaultColWidth="9.42578125" defaultRowHeight="12.75"/>
  <cols>
    <col min="1" max="1" width="1.5703125" style="2" customWidth="1"/>
    <col min="2" max="2" width="100.42578125" style="2" customWidth="1"/>
    <col min="3" max="3" width="46.85546875" style="2" customWidth="1"/>
    <col min="4" max="16384" width="9.42578125" style="2"/>
  </cols>
  <sheetData>
    <row r="1" spans="2:4" ht="9.75" customHeight="1">
      <c r="B1" s="1"/>
    </row>
    <row r="2" spans="2:4" ht="20.85" customHeight="1">
      <c r="B2" s="109" t="s">
        <v>0</v>
      </c>
      <c r="C2" s="109"/>
    </row>
    <row r="3" spans="2:4" ht="54.95" customHeight="1">
      <c r="B3" s="110" t="s">
        <v>177</v>
      </c>
      <c r="C3" s="110"/>
    </row>
    <row r="4" spans="2:4" ht="24.95" customHeight="1">
      <c r="B4" s="79" t="s">
        <v>4</v>
      </c>
      <c r="C4" s="69" t="s">
        <v>20</v>
      </c>
    </row>
    <row r="5" spans="2:4" ht="22.5" customHeight="1">
      <c r="B5" s="79" t="s">
        <v>158</v>
      </c>
      <c r="C5" s="69" t="s">
        <v>21</v>
      </c>
    </row>
    <row r="6" spans="2:4" ht="22.5" customHeight="1">
      <c r="B6" s="79" t="s">
        <v>19</v>
      </c>
      <c r="C6" s="69" t="s">
        <v>24</v>
      </c>
    </row>
    <row r="7" spans="2:4" ht="22.5" customHeight="1">
      <c r="B7" s="79" t="s">
        <v>5</v>
      </c>
      <c r="C7" s="69" t="s">
        <v>159</v>
      </c>
      <c r="D7" s="4"/>
    </row>
    <row r="8" spans="2:4" ht="22.5" customHeight="1">
      <c r="B8" s="79" t="s">
        <v>12</v>
      </c>
      <c r="C8" s="69">
        <v>5</v>
      </c>
    </row>
    <row r="9" spans="2:4" ht="22.5" customHeight="1">
      <c r="B9" s="79" t="s">
        <v>1</v>
      </c>
      <c r="C9" s="69" t="s">
        <v>22</v>
      </c>
    </row>
    <row r="10" spans="2:4" ht="22.5" customHeight="1">
      <c r="B10" s="79" t="s">
        <v>131</v>
      </c>
      <c r="C10" s="69">
        <v>2025</v>
      </c>
    </row>
    <row r="11" spans="2:4" ht="24.95" customHeight="1">
      <c r="B11" s="26" t="s">
        <v>154</v>
      </c>
      <c r="C11" s="72">
        <f>'2025'!K10</f>
        <v>1515000</v>
      </c>
    </row>
    <row r="12" spans="2:4" ht="24.95" hidden="1" customHeight="1">
      <c r="B12" s="18" t="s">
        <v>156</v>
      </c>
      <c r="C12" s="73" t="s">
        <v>8</v>
      </c>
    </row>
    <row r="13" spans="2:4" ht="24.95" hidden="1" customHeight="1">
      <c r="B13" s="18" t="s">
        <v>155</v>
      </c>
      <c r="C13" s="73" t="s">
        <v>8</v>
      </c>
    </row>
    <row r="14" spans="2:4" ht="20.100000000000001" customHeight="1">
      <c r="B14" s="111" t="s">
        <v>10</v>
      </c>
      <c r="C14" s="112"/>
    </row>
    <row r="15" spans="2:4" ht="20.100000000000001" customHeight="1">
      <c r="B15" s="6" t="s">
        <v>42</v>
      </c>
      <c r="C15" s="7" t="s">
        <v>3</v>
      </c>
    </row>
    <row r="16" spans="2:4" ht="20.100000000000001" customHeight="1">
      <c r="B16" s="6" t="s">
        <v>43</v>
      </c>
      <c r="C16" s="7" t="s">
        <v>3</v>
      </c>
    </row>
    <row r="17" spans="2:3" ht="20.100000000000001" customHeight="1">
      <c r="B17" s="6" t="s">
        <v>45</v>
      </c>
      <c r="C17" s="7" t="s">
        <v>3</v>
      </c>
    </row>
    <row r="18" spans="2:3" ht="20.100000000000001" customHeight="1">
      <c r="B18" s="6" t="s">
        <v>46</v>
      </c>
      <c r="C18" s="7" t="s">
        <v>3</v>
      </c>
    </row>
    <row r="19" spans="2:3" ht="20.100000000000001" customHeight="1">
      <c r="B19" s="6" t="s">
        <v>44</v>
      </c>
      <c r="C19" s="7" t="s">
        <v>3</v>
      </c>
    </row>
    <row r="20" spans="2:3" ht="20.100000000000001" customHeight="1">
      <c r="B20" s="6" t="s">
        <v>66</v>
      </c>
      <c r="C20" s="7" t="s">
        <v>3</v>
      </c>
    </row>
    <row r="21" spans="2:3" ht="20.100000000000001" customHeight="1">
      <c r="B21" s="8" t="s">
        <v>27</v>
      </c>
      <c r="C21" s="7" t="s">
        <v>3</v>
      </c>
    </row>
    <row r="22" spans="2:3" ht="20.100000000000001" customHeight="1">
      <c r="B22" s="6" t="s">
        <v>28</v>
      </c>
      <c r="C22" s="7" t="s">
        <v>3</v>
      </c>
    </row>
    <row r="23" spans="2:3" ht="20.100000000000001" customHeight="1">
      <c r="B23" s="6" t="s">
        <v>76</v>
      </c>
      <c r="C23" s="7" t="s">
        <v>3</v>
      </c>
    </row>
    <row r="24" spans="2:3" ht="20.100000000000001" customHeight="1">
      <c r="B24" s="6" t="s">
        <v>70</v>
      </c>
      <c r="C24" s="7" t="s">
        <v>3</v>
      </c>
    </row>
    <row r="25" spans="2:3" ht="20.100000000000001" customHeight="1">
      <c r="B25" s="6" t="s">
        <v>87</v>
      </c>
      <c r="C25" s="7" t="s">
        <v>3</v>
      </c>
    </row>
    <row r="26" spans="2:3" ht="20.100000000000001" customHeight="1">
      <c r="B26" s="6" t="s">
        <v>29</v>
      </c>
      <c r="C26" s="7" t="s">
        <v>3</v>
      </c>
    </row>
    <row r="27" spans="2:3" ht="20.100000000000001" customHeight="1">
      <c r="B27" s="8" t="s">
        <v>30</v>
      </c>
      <c r="C27" s="7" t="s">
        <v>3</v>
      </c>
    </row>
    <row r="28" spans="2:3" ht="20.100000000000001" customHeight="1">
      <c r="B28" s="6" t="s">
        <v>74</v>
      </c>
      <c r="C28" s="7" t="s">
        <v>3</v>
      </c>
    </row>
    <row r="29" spans="2:3" ht="20.100000000000001" customHeight="1">
      <c r="B29" s="6" t="s">
        <v>61</v>
      </c>
      <c r="C29" s="7" t="s">
        <v>3</v>
      </c>
    </row>
    <row r="30" spans="2:3" ht="20.100000000000001" customHeight="1">
      <c r="B30" s="6" t="s">
        <v>11</v>
      </c>
      <c r="C30" s="7" t="s">
        <v>3</v>
      </c>
    </row>
    <row r="31" spans="2:3" ht="20.100000000000001" customHeight="1">
      <c r="B31" s="6" t="s">
        <v>69</v>
      </c>
      <c r="C31" s="7" t="s">
        <v>3</v>
      </c>
    </row>
    <row r="32" spans="2:3" ht="20.100000000000001" customHeight="1">
      <c r="B32" s="6" t="s">
        <v>75</v>
      </c>
      <c r="C32" s="7" t="s">
        <v>3</v>
      </c>
    </row>
    <row r="33" spans="2:3" s="9" customFormat="1" ht="20.100000000000001" customHeight="1">
      <c r="B33" s="6" t="s">
        <v>55</v>
      </c>
      <c r="C33" s="7" t="s">
        <v>3</v>
      </c>
    </row>
    <row r="34" spans="2:3" s="9" customFormat="1" ht="20.100000000000001" customHeight="1">
      <c r="B34" s="6" t="s">
        <v>56</v>
      </c>
      <c r="C34" s="7" t="s">
        <v>3</v>
      </c>
    </row>
    <row r="35" spans="2:3" ht="20.100000000000001" customHeight="1">
      <c r="B35" s="8" t="s">
        <v>57</v>
      </c>
      <c r="C35" s="7" t="s">
        <v>3</v>
      </c>
    </row>
    <row r="36" spans="2:3" ht="20.100000000000001" customHeight="1">
      <c r="B36" s="8" t="s">
        <v>41</v>
      </c>
      <c r="C36" s="7" t="s">
        <v>3</v>
      </c>
    </row>
    <row r="37" spans="2:3" ht="20.100000000000001" customHeight="1">
      <c r="B37" s="106" t="s">
        <v>2</v>
      </c>
      <c r="C37" s="106"/>
    </row>
    <row r="38" spans="2:3" ht="20.100000000000001" customHeight="1">
      <c r="B38" s="6" t="s">
        <v>58</v>
      </c>
      <c r="C38" s="7" t="s">
        <v>3</v>
      </c>
    </row>
    <row r="39" spans="2:3" ht="20.100000000000001" customHeight="1">
      <c r="B39" s="6" t="s">
        <v>38</v>
      </c>
      <c r="C39" s="10" t="s">
        <v>3</v>
      </c>
    </row>
    <row r="40" spans="2:3" ht="20.100000000000001" customHeight="1">
      <c r="B40" s="6" t="s">
        <v>71</v>
      </c>
      <c r="C40" s="7" t="s">
        <v>3</v>
      </c>
    </row>
    <row r="41" spans="2:3" ht="20.100000000000001" customHeight="1">
      <c r="B41" s="6" t="s">
        <v>166</v>
      </c>
      <c r="C41" s="7" t="s">
        <v>3</v>
      </c>
    </row>
    <row r="42" spans="2:3" ht="20.100000000000001" customHeight="1">
      <c r="B42" s="6" t="s">
        <v>68</v>
      </c>
      <c r="C42" s="7" t="s">
        <v>3</v>
      </c>
    </row>
    <row r="43" spans="2:3" ht="20.100000000000001" customHeight="1">
      <c r="B43" s="6" t="s">
        <v>161</v>
      </c>
      <c r="C43" s="7" t="s">
        <v>3</v>
      </c>
    </row>
    <row r="44" spans="2:3" ht="20.100000000000001" customHeight="1">
      <c r="B44" s="6" t="s">
        <v>49</v>
      </c>
      <c r="C44" s="7" t="s">
        <v>3</v>
      </c>
    </row>
    <row r="45" spans="2:3" ht="20.100000000000001" customHeight="1">
      <c r="B45" s="6" t="s">
        <v>48</v>
      </c>
      <c r="C45" s="7" t="s">
        <v>3</v>
      </c>
    </row>
    <row r="46" spans="2:3" ht="20.100000000000001" customHeight="1">
      <c r="B46" s="6" t="s">
        <v>50</v>
      </c>
      <c r="C46" s="7" t="s">
        <v>3</v>
      </c>
    </row>
    <row r="47" spans="2:3" ht="20.100000000000001" customHeight="1">
      <c r="B47" s="106" t="s">
        <v>6</v>
      </c>
      <c r="C47" s="106"/>
    </row>
    <row r="48" spans="2:3" ht="20.100000000000001" customHeight="1">
      <c r="B48" s="6" t="s">
        <v>15</v>
      </c>
      <c r="C48" s="7" t="s">
        <v>3</v>
      </c>
    </row>
    <row r="49" spans="2:3" ht="20.100000000000001" customHeight="1">
      <c r="B49" s="6" t="s">
        <v>54</v>
      </c>
      <c r="C49" s="7" t="s">
        <v>3</v>
      </c>
    </row>
    <row r="50" spans="2:3" ht="20.100000000000001" customHeight="1">
      <c r="B50" s="6" t="s">
        <v>160</v>
      </c>
      <c r="C50" s="7" t="s">
        <v>3</v>
      </c>
    </row>
    <row r="51" spans="2:3" ht="20.100000000000001" customHeight="1">
      <c r="B51" s="6" t="s">
        <v>34</v>
      </c>
      <c r="C51" s="7" t="s">
        <v>3</v>
      </c>
    </row>
    <row r="52" spans="2:3" ht="20.100000000000001" customHeight="1">
      <c r="B52" s="6" t="s">
        <v>63</v>
      </c>
      <c r="C52" s="7" t="s">
        <v>3</v>
      </c>
    </row>
    <row r="53" spans="2:3" ht="20.100000000000001" customHeight="1">
      <c r="B53" s="6" t="s">
        <v>53</v>
      </c>
      <c r="C53" s="7" t="s">
        <v>3</v>
      </c>
    </row>
    <row r="54" spans="2:3" ht="20.100000000000001" customHeight="1">
      <c r="B54" s="6" t="s">
        <v>60</v>
      </c>
      <c r="C54" s="7" t="s">
        <v>3</v>
      </c>
    </row>
    <row r="55" spans="2:3" ht="20.100000000000001" customHeight="1">
      <c r="B55" s="6" t="s">
        <v>33</v>
      </c>
      <c r="C55" s="7" t="s">
        <v>3</v>
      </c>
    </row>
    <row r="56" spans="2:3" ht="20.100000000000001" customHeight="1">
      <c r="B56" s="6" t="s">
        <v>168</v>
      </c>
      <c r="C56" s="7" t="s">
        <v>3</v>
      </c>
    </row>
    <row r="57" spans="2:3" ht="20.100000000000001" customHeight="1">
      <c r="B57" s="113" t="s">
        <v>16</v>
      </c>
      <c r="C57" s="113"/>
    </row>
    <row r="58" spans="2:3" ht="20.100000000000001" customHeight="1">
      <c r="B58" s="6" t="s">
        <v>162</v>
      </c>
      <c r="C58" s="7" t="s">
        <v>3</v>
      </c>
    </row>
    <row r="59" spans="2:3" ht="20.100000000000001" customHeight="1">
      <c r="B59" s="6" t="s">
        <v>62</v>
      </c>
      <c r="C59" s="7" t="s">
        <v>3</v>
      </c>
    </row>
    <row r="60" spans="2:3" ht="20.100000000000001" customHeight="1">
      <c r="B60" s="6" t="s">
        <v>167</v>
      </c>
      <c r="C60" s="7" t="s">
        <v>3</v>
      </c>
    </row>
    <row r="61" spans="2:3" ht="20.100000000000001" customHeight="1">
      <c r="B61" s="6" t="s">
        <v>164</v>
      </c>
      <c r="C61" s="7" t="s">
        <v>3</v>
      </c>
    </row>
    <row r="62" spans="2:3" ht="20.100000000000001" customHeight="1">
      <c r="B62" s="6" t="s">
        <v>165</v>
      </c>
      <c r="C62" s="7" t="s">
        <v>3</v>
      </c>
    </row>
    <row r="63" spans="2:3" ht="20.100000000000001" customHeight="1">
      <c r="B63" s="106" t="s">
        <v>17</v>
      </c>
      <c r="C63" s="106"/>
    </row>
    <row r="64" spans="2:3" ht="20.100000000000001" customHeight="1">
      <c r="B64" s="6" t="s">
        <v>47</v>
      </c>
      <c r="C64" s="7" t="s">
        <v>3</v>
      </c>
    </row>
    <row r="65" spans="2:3" ht="20.100000000000001" customHeight="1">
      <c r="B65" s="6" t="s">
        <v>18</v>
      </c>
      <c r="C65" s="7" t="s">
        <v>3</v>
      </c>
    </row>
    <row r="66" spans="2:3" ht="20.100000000000001" customHeight="1">
      <c r="B66" s="6" t="s">
        <v>72</v>
      </c>
      <c r="C66" s="7" t="s">
        <v>3</v>
      </c>
    </row>
    <row r="67" spans="2:3" ht="20.100000000000001" customHeight="1">
      <c r="B67" s="6" t="s">
        <v>59</v>
      </c>
      <c r="C67" s="7" t="s">
        <v>3</v>
      </c>
    </row>
    <row r="68" spans="2:3" ht="20.100000000000001" customHeight="1">
      <c r="B68" s="6" t="s">
        <v>35</v>
      </c>
      <c r="C68" s="7" t="s">
        <v>3</v>
      </c>
    </row>
    <row r="69" spans="2:3" ht="20.100000000000001" customHeight="1">
      <c r="B69" s="6" t="s">
        <v>73</v>
      </c>
      <c r="C69" s="7" t="s">
        <v>3</v>
      </c>
    </row>
    <row r="70" spans="2:3" ht="20.100000000000001" customHeight="1">
      <c r="B70" s="6" t="s">
        <v>52</v>
      </c>
      <c r="C70" s="7" t="s">
        <v>3</v>
      </c>
    </row>
    <row r="71" spans="2:3" ht="20.100000000000001" customHeight="1">
      <c r="B71" s="6" t="s">
        <v>32</v>
      </c>
      <c r="C71" s="7" t="s">
        <v>3</v>
      </c>
    </row>
    <row r="72" spans="2:3" ht="20.100000000000001" customHeight="1">
      <c r="B72" s="6" t="s">
        <v>51</v>
      </c>
      <c r="C72" s="7" t="s">
        <v>3</v>
      </c>
    </row>
    <row r="73" spans="2:3" ht="20.100000000000001" customHeight="1">
      <c r="B73" s="6" t="s">
        <v>163</v>
      </c>
      <c r="C73" s="7" t="s">
        <v>3</v>
      </c>
    </row>
    <row r="74" spans="2:3" ht="31.35" customHeight="1">
      <c r="B74" s="107" t="s">
        <v>26</v>
      </c>
      <c r="C74" s="107"/>
    </row>
    <row r="75" spans="2:3" s="11" customFormat="1" ht="18">
      <c r="B75" s="124" t="s">
        <v>175</v>
      </c>
      <c r="C75" s="101"/>
    </row>
    <row r="76" spans="2:3" s="11" customFormat="1" ht="18">
      <c r="B76" s="68" t="str">
        <f>'2025'!A15</f>
        <v>Ціни станом на 15.08.2025, з урахуванням ПДВ.</v>
      </c>
      <c r="C76" s="31"/>
    </row>
    <row r="77" spans="2:3" ht="46.5" customHeight="1">
      <c r="B77" s="108"/>
      <c r="C77" s="108"/>
    </row>
    <row r="78" spans="2:3" ht="46.5" customHeight="1">
      <c r="B78" s="108"/>
      <c r="C78" s="108"/>
    </row>
    <row r="79" spans="2:3" ht="71.45" customHeight="1">
      <c r="B79" s="108"/>
      <c r="C79" s="108"/>
    </row>
    <row r="81" spans="2:2">
      <c r="B81" s="12"/>
    </row>
    <row r="85" spans="2:2">
      <c r="B85" s="12"/>
    </row>
  </sheetData>
  <mergeCells count="10">
    <mergeCell ref="B63:C63"/>
    <mergeCell ref="B74:C74"/>
    <mergeCell ref="B75:C75"/>
    <mergeCell ref="B77:C79"/>
    <mergeCell ref="B2:C2"/>
    <mergeCell ref="B3:C3"/>
    <mergeCell ref="B14:C14"/>
    <mergeCell ref="B37:C37"/>
    <mergeCell ref="B47:C47"/>
    <mergeCell ref="B57:C57"/>
  </mergeCells>
  <hyperlinks>
    <hyperlink ref="B75" r:id="rId1"/>
  </hyperlinks>
  <pageMargins left="0.25" right="0.25" top="0.75" bottom="0.75" header="0.3" footer="0.3"/>
  <pageSetup scale="69" fitToHeight="0" orientation="portrait" r:id="rId2"/>
  <rowBreaks count="1" manualBreakCount="1">
    <brk id="46" min="1" max="2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G104"/>
  <sheetViews>
    <sheetView showGridLines="0" tabSelected="1" view="pageBreakPreview" topLeftCell="A85" zoomScale="85" zoomScaleNormal="100" zoomScaleSheetLayoutView="85" workbookViewId="0">
      <selection activeCell="B13" sqref="B13"/>
    </sheetView>
  </sheetViews>
  <sheetFormatPr defaultColWidth="9.42578125" defaultRowHeight="12.75"/>
  <cols>
    <col min="1" max="1" width="1.5703125" style="2" customWidth="1"/>
    <col min="2" max="2" width="114.42578125" style="2" customWidth="1"/>
    <col min="3" max="3" width="28.140625" style="2" customWidth="1"/>
    <col min="4" max="4" width="29.5703125" style="2" customWidth="1"/>
    <col min="5" max="6" width="9.42578125" style="2"/>
    <col min="7" max="7" width="10.5703125" style="2" bestFit="1" customWidth="1"/>
    <col min="8" max="16384" width="9.42578125" style="2"/>
  </cols>
  <sheetData>
    <row r="1" spans="2:7" ht="9.75" customHeight="1">
      <c r="B1" s="1"/>
      <c r="C1" s="1"/>
    </row>
    <row r="2" spans="2:7" ht="20.85" customHeight="1">
      <c r="B2" s="123" t="s">
        <v>0</v>
      </c>
      <c r="C2" s="109"/>
      <c r="D2" s="109"/>
    </row>
    <row r="3" spans="2:7" ht="54.95" customHeight="1">
      <c r="B3" s="125" t="s">
        <v>178</v>
      </c>
      <c r="C3" s="125"/>
      <c r="D3" s="125"/>
    </row>
    <row r="4" spans="2:7" ht="24.95" customHeight="1">
      <c r="B4" s="3" t="s">
        <v>4</v>
      </c>
      <c r="C4" s="119" t="s">
        <v>20</v>
      </c>
      <c r="D4" s="120"/>
    </row>
    <row r="5" spans="2:7" ht="39.950000000000003" customHeight="1">
      <c r="B5" s="3" t="s">
        <v>77</v>
      </c>
      <c r="C5" s="119" t="s">
        <v>128</v>
      </c>
      <c r="D5" s="120"/>
    </row>
    <row r="6" spans="2:7" ht="38.1" customHeight="1">
      <c r="B6" s="3" t="s">
        <v>5</v>
      </c>
      <c r="C6" s="119" t="s">
        <v>78</v>
      </c>
      <c r="D6" s="120"/>
      <c r="E6" s="4"/>
    </row>
    <row r="7" spans="2:7" ht="24.95" customHeight="1">
      <c r="B7" s="3" t="s">
        <v>12</v>
      </c>
      <c r="C7" s="119">
        <v>5</v>
      </c>
      <c r="D7" s="120"/>
    </row>
    <row r="8" spans="2:7" ht="24.95" customHeight="1">
      <c r="B8" s="3" t="s">
        <v>1</v>
      </c>
      <c r="C8" s="119" t="s">
        <v>79</v>
      </c>
      <c r="D8" s="120"/>
    </row>
    <row r="9" spans="2:7" ht="24.95" customHeight="1">
      <c r="B9" s="3" t="s">
        <v>131</v>
      </c>
      <c r="C9" s="121">
        <v>2024</v>
      </c>
      <c r="D9" s="122"/>
    </row>
    <row r="10" spans="2:7" ht="24.95" customHeight="1">
      <c r="B10" s="3" t="s">
        <v>80</v>
      </c>
      <c r="C10" s="121" t="s">
        <v>81</v>
      </c>
      <c r="D10" s="122"/>
    </row>
    <row r="11" spans="2:7" ht="24.95" customHeight="1">
      <c r="B11" s="3" t="s">
        <v>19</v>
      </c>
      <c r="C11" s="70" t="s">
        <v>129</v>
      </c>
      <c r="D11" s="5" t="s">
        <v>130</v>
      </c>
    </row>
    <row r="12" spans="2:7" ht="24.95" customHeight="1">
      <c r="B12" s="26" t="s">
        <v>179</v>
      </c>
      <c r="C12" s="27">
        <f>'2025'!K11</f>
        <v>1573579.9999999998</v>
      </c>
      <c r="D12" s="28">
        <f>'2025'!K12</f>
        <v>1656399.9999999998</v>
      </c>
      <c r="E12" s="23"/>
      <c r="F12" s="23"/>
      <c r="G12" s="23"/>
    </row>
    <row r="13" spans="2:7" s="19" customFormat="1" ht="24.95" customHeight="1">
      <c r="B13" s="18" t="s">
        <v>180</v>
      </c>
      <c r="C13" s="29">
        <f>'2025'!L11</f>
        <v>1450000</v>
      </c>
      <c r="D13" s="30">
        <f>'2025'!L12</f>
        <v>1530000</v>
      </c>
      <c r="E13" s="24"/>
      <c r="F13" s="23"/>
      <c r="G13" s="25"/>
    </row>
    <row r="14" spans="2:7" s="19" customFormat="1" ht="24.95" customHeight="1">
      <c r="B14" s="18" t="s">
        <v>181</v>
      </c>
      <c r="C14" s="21">
        <f>C12-C13</f>
        <v>123579.99999999977</v>
      </c>
      <c r="D14" s="20">
        <f>D12-D13</f>
        <v>126399.99999999977</v>
      </c>
      <c r="E14" s="67"/>
    </row>
    <row r="15" spans="2:7" ht="20.100000000000001" customHeight="1">
      <c r="B15" s="111" t="s">
        <v>10</v>
      </c>
      <c r="C15" s="118"/>
      <c r="D15" s="112"/>
    </row>
    <row r="16" spans="2:7" ht="20.100000000000001" customHeight="1">
      <c r="B16" s="13" t="s">
        <v>82</v>
      </c>
      <c r="C16" s="15" t="s">
        <v>3</v>
      </c>
      <c r="D16" s="15" t="str">
        <f>C16</f>
        <v>•</v>
      </c>
    </row>
    <row r="17" spans="2:4" ht="20.100000000000001" customHeight="1">
      <c r="B17" s="13" t="s">
        <v>45</v>
      </c>
      <c r="C17" s="15" t="s">
        <v>3</v>
      </c>
      <c r="D17" s="15" t="str">
        <f t="shared" ref="D17:D34" si="0">C17</f>
        <v>•</v>
      </c>
    </row>
    <row r="18" spans="2:4" ht="20.100000000000001" customHeight="1">
      <c r="B18" s="13" t="s">
        <v>46</v>
      </c>
      <c r="C18" s="15" t="s">
        <v>3</v>
      </c>
      <c r="D18" s="15" t="str">
        <f t="shared" si="0"/>
        <v>•</v>
      </c>
    </row>
    <row r="19" spans="2:4" ht="20.100000000000001" customHeight="1">
      <c r="B19" s="13" t="s">
        <v>83</v>
      </c>
      <c r="C19" s="15" t="s">
        <v>3</v>
      </c>
      <c r="D19" s="15" t="str">
        <f t="shared" si="0"/>
        <v>•</v>
      </c>
    </row>
    <row r="20" spans="2:4" ht="20.100000000000001" customHeight="1">
      <c r="B20" s="13" t="s">
        <v>44</v>
      </c>
      <c r="C20" s="15" t="s">
        <v>3</v>
      </c>
      <c r="D20" s="15" t="str">
        <f t="shared" si="0"/>
        <v>•</v>
      </c>
    </row>
    <row r="21" spans="2:4" ht="18">
      <c r="B21" s="13" t="s">
        <v>66</v>
      </c>
      <c r="C21" s="15" t="s">
        <v>3</v>
      </c>
      <c r="D21" s="15" t="str">
        <f t="shared" si="0"/>
        <v>•</v>
      </c>
    </row>
    <row r="22" spans="2:4" ht="20.100000000000001" customHeight="1">
      <c r="B22" s="14" t="s">
        <v>27</v>
      </c>
      <c r="C22" s="15" t="s">
        <v>3</v>
      </c>
      <c r="D22" s="15" t="str">
        <f t="shared" si="0"/>
        <v>•</v>
      </c>
    </row>
    <row r="23" spans="2:4" ht="20.100000000000001" customHeight="1">
      <c r="B23" s="14" t="s">
        <v>84</v>
      </c>
      <c r="C23" s="15" t="s">
        <v>3</v>
      </c>
      <c r="D23" s="15" t="str">
        <f t="shared" si="0"/>
        <v>•</v>
      </c>
    </row>
    <row r="24" spans="2:4" ht="20.100000000000001" customHeight="1">
      <c r="B24" s="13" t="s">
        <v>28</v>
      </c>
      <c r="C24" s="15" t="s">
        <v>3</v>
      </c>
      <c r="D24" s="15" t="str">
        <f t="shared" si="0"/>
        <v>•</v>
      </c>
    </row>
    <row r="25" spans="2:4" ht="20.100000000000001" customHeight="1">
      <c r="B25" s="13" t="s">
        <v>85</v>
      </c>
      <c r="C25" s="15" t="s">
        <v>3</v>
      </c>
      <c r="D25" s="15" t="str">
        <f t="shared" si="0"/>
        <v>•</v>
      </c>
    </row>
    <row r="26" spans="2:4" ht="20.100000000000001" customHeight="1">
      <c r="B26" s="13" t="s">
        <v>86</v>
      </c>
      <c r="C26" s="15" t="s">
        <v>3</v>
      </c>
      <c r="D26" s="15" t="str">
        <f t="shared" si="0"/>
        <v>•</v>
      </c>
    </row>
    <row r="27" spans="2:4" ht="20.100000000000001" customHeight="1">
      <c r="B27" s="13" t="s">
        <v>70</v>
      </c>
      <c r="C27" s="15" t="s">
        <v>3</v>
      </c>
      <c r="D27" s="15" t="str">
        <f t="shared" si="0"/>
        <v>•</v>
      </c>
    </row>
    <row r="28" spans="2:4" ht="20.100000000000001" customHeight="1">
      <c r="B28" s="13" t="s">
        <v>87</v>
      </c>
      <c r="C28" s="15" t="s">
        <v>3</v>
      </c>
      <c r="D28" s="15" t="str">
        <f t="shared" si="0"/>
        <v>•</v>
      </c>
    </row>
    <row r="29" spans="2:4" ht="20.100000000000001" customHeight="1">
      <c r="B29" s="13" t="s">
        <v>61</v>
      </c>
      <c r="C29" s="15" t="s">
        <v>3</v>
      </c>
      <c r="D29" s="15" t="str">
        <f t="shared" si="0"/>
        <v>•</v>
      </c>
    </row>
    <row r="30" spans="2:4" ht="20.100000000000001" customHeight="1">
      <c r="B30" s="13" t="s">
        <v>11</v>
      </c>
      <c r="C30" s="15" t="s">
        <v>3</v>
      </c>
      <c r="D30" s="15" t="str">
        <f t="shared" si="0"/>
        <v>•</v>
      </c>
    </row>
    <row r="31" spans="2:4" ht="20.100000000000001" customHeight="1">
      <c r="B31" s="13" t="s">
        <v>69</v>
      </c>
      <c r="C31" s="15" t="s">
        <v>3</v>
      </c>
      <c r="D31" s="15" t="str">
        <f t="shared" si="0"/>
        <v>•</v>
      </c>
    </row>
    <row r="32" spans="2:4" s="9" customFormat="1" ht="30" customHeight="1">
      <c r="B32" s="13" t="s">
        <v>88</v>
      </c>
      <c r="C32" s="15" t="s">
        <v>3</v>
      </c>
      <c r="D32" s="15" t="str">
        <f t="shared" si="0"/>
        <v>•</v>
      </c>
    </row>
    <row r="33" spans="2:4" s="9" customFormat="1" ht="20.100000000000001" customHeight="1">
      <c r="B33" s="13" t="s">
        <v>89</v>
      </c>
      <c r="C33" s="15" t="s">
        <v>3</v>
      </c>
      <c r="D33" s="15" t="str">
        <f t="shared" si="0"/>
        <v>•</v>
      </c>
    </row>
    <row r="34" spans="2:4" s="9" customFormat="1" ht="20.100000000000001" customHeight="1">
      <c r="B34" s="13" t="s">
        <v>75</v>
      </c>
      <c r="C34" s="15" t="s">
        <v>3</v>
      </c>
      <c r="D34" s="15" t="str">
        <f t="shared" si="0"/>
        <v>•</v>
      </c>
    </row>
    <row r="35" spans="2:4" ht="20.100000000000001" customHeight="1">
      <c r="B35" s="106" t="s">
        <v>2</v>
      </c>
      <c r="C35" s="106"/>
      <c r="D35" s="106"/>
    </row>
    <row r="36" spans="2:4" ht="20.100000000000001" customHeight="1">
      <c r="B36" s="13" t="s">
        <v>38</v>
      </c>
      <c r="C36" s="15" t="s">
        <v>3</v>
      </c>
      <c r="D36" s="15" t="str">
        <f t="shared" ref="D36:D55" si="1">C36</f>
        <v>•</v>
      </c>
    </row>
    <row r="37" spans="2:4" ht="20.100000000000001" customHeight="1">
      <c r="B37" s="13" t="s">
        <v>37</v>
      </c>
      <c r="C37" s="15" t="s">
        <v>3</v>
      </c>
      <c r="D37" s="15" t="str">
        <f t="shared" si="1"/>
        <v>•</v>
      </c>
    </row>
    <row r="38" spans="2:4" ht="20.100000000000001" customHeight="1">
      <c r="B38" s="13" t="s">
        <v>90</v>
      </c>
      <c r="C38" s="15" t="s">
        <v>3</v>
      </c>
      <c r="D38" s="15" t="str">
        <f t="shared" si="1"/>
        <v>•</v>
      </c>
    </row>
    <row r="39" spans="2:4" ht="20.100000000000001" customHeight="1">
      <c r="B39" s="13" t="s">
        <v>91</v>
      </c>
      <c r="C39" s="15" t="s">
        <v>3</v>
      </c>
      <c r="D39" s="15" t="str">
        <f t="shared" si="1"/>
        <v>•</v>
      </c>
    </row>
    <row r="40" spans="2:4" ht="20.100000000000001" customHeight="1">
      <c r="B40" s="13" t="s">
        <v>92</v>
      </c>
      <c r="C40" s="15" t="s">
        <v>3</v>
      </c>
      <c r="D40" s="15" t="str">
        <f t="shared" si="1"/>
        <v>•</v>
      </c>
    </row>
    <row r="41" spans="2:4" ht="20.100000000000001" customHeight="1">
      <c r="B41" s="13" t="s">
        <v>9</v>
      </c>
      <c r="C41" s="15" t="s">
        <v>3</v>
      </c>
      <c r="D41" s="15" t="str">
        <f t="shared" si="1"/>
        <v>•</v>
      </c>
    </row>
    <row r="42" spans="2:4" ht="20.100000000000001" customHeight="1">
      <c r="B42" s="13" t="s">
        <v>14</v>
      </c>
      <c r="C42" s="15" t="s">
        <v>3</v>
      </c>
      <c r="D42" s="15" t="str">
        <f t="shared" si="1"/>
        <v>•</v>
      </c>
    </row>
    <row r="43" spans="2:4" ht="20.100000000000001" customHeight="1">
      <c r="B43" s="13" t="s">
        <v>13</v>
      </c>
      <c r="C43" s="15" t="s">
        <v>3</v>
      </c>
      <c r="D43" s="15" t="str">
        <f t="shared" si="1"/>
        <v>•</v>
      </c>
    </row>
    <row r="44" spans="2:4" ht="20.100000000000001" customHeight="1">
      <c r="B44" s="13" t="s">
        <v>93</v>
      </c>
      <c r="C44" s="15" t="s">
        <v>3</v>
      </c>
      <c r="D44" s="15" t="str">
        <f t="shared" si="1"/>
        <v>•</v>
      </c>
    </row>
    <row r="45" spans="2:4" ht="20.100000000000001" customHeight="1">
      <c r="B45" s="13" t="s">
        <v>65</v>
      </c>
      <c r="C45" s="15" t="s">
        <v>3</v>
      </c>
      <c r="D45" s="15" t="str">
        <f t="shared" si="1"/>
        <v>•</v>
      </c>
    </row>
    <row r="46" spans="2:4" ht="20.100000000000001" customHeight="1">
      <c r="B46" s="13" t="s">
        <v>94</v>
      </c>
      <c r="C46" s="15" t="s">
        <v>3</v>
      </c>
      <c r="D46" s="15" t="str">
        <f t="shared" si="1"/>
        <v>•</v>
      </c>
    </row>
    <row r="47" spans="2:4" ht="20.100000000000001" customHeight="1">
      <c r="B47" s="13" t="s">
        <v>95</v>
      </c>
      <c r="C47" s="15" t="s">
        <v>3</v>
      </c>
      <c r="D47" s="15" t="str">
        <f t="shared" si="1"/>
        <v>•</v>
      </c>
    </row>
    <row r="48" spans="2:4" ht="20.100000000000001" customHeight="1">
      <c r="B48" s="13" t="s">
        <v>96</v>
      </c>
      <c r="C48" s="15" t="s">
        <v>3</v>
      </c>
      <c r="D48" s="15" t="str">
        <f t="shared" si="1"/>
        <v>•</v>
      </c>
    </row>
    <row r="49" spans="2:4" ht="20.100000000000001" customHeight="1">
      <c r="B49" s="13" t="s">
        <v>97</v>
      </c>
      <c r="C49" s="15" t="s">
        <v>3</v>
      </c>
      <c r="D49" s="15" t="str">
        <f t="shared" si="1"/>
        <v>•</v>
      </c>
    </row>
    <row r="50" spans="2:4" ht="20.100000000000001" customHeight="1">
      <c r="B50" s="13" t="s">
        <v>68</v>
      </c>
      <c r="C50" s="15" t="s">
        <v>3</v>
      </c>
      <c r="D50" s="15" t="str">
        <f t="shared" si="1"/>
        <v>•</v>
      </c>
    </row>
    <row r="51" spans="2:4" ht="20.100000000000001" customHeight="1">
      <c r="B51" s="13" t="s">
        <v>36</v>
      </c>
      <c r="C51" s="15" t="s">
        <v>3</v>
      </c>
      <c r="D51" s="15" t="str">
        <f t="shared" si="1"/>
        <v>•</v>
      </c>
    </row>
    <row r="52" spans="2:4" ht="20.100000000000001" customHeight="1">
      <c r="B52" s="13" t="s">
        <v>48</v>
      </c>
      <c r="C52" s="15" t="s">
        <v>3</v>
      </c>
      <c r="D52" s="15" t="str">
        <f t="shared" si="1"/>
        <v>•</v>
      </c>
    </row>
    <row r="53" spans="2:4" ht="19.5" customHeight="1">
      <c r="B53" s="13" t="s">
        <v>98</v>
      </c>
      <c r="C53" s="15" t="s">
        <v>3</v>
      </c>
      <c r="D53" s="17" t="str">
        <f t="shared" si="1"/>
        <v>•</v>
      </c>
    </row>
    <row r="54" spans="2:4" ht="18">
      <c r="B54" s="13" t="s">
        <v>99</v>
      </c>
      <c r="C54" s="15" t="s">
        <v>3</v>
      </c>
      <c r="D54" s="17" t="str">
        <f t="shared" si="1"/>
        <v>•</v>
      </c>
    </row>
    <row r="55" spans="2:4" ht="20.100000000000001" customHeight="1">
      <c r="B55" s="13" t="s">
        <v>100</v>
      </c>
      <c r="C55" s="15" t="s">
        <v>3</v>
      </c>
      <c r="D55" s="15" t="str">
        <f t="shared" si="1"/>
        <v>•</v>
      </c>
    </row>
    <row r="56" spans="2:4" ht="20.100000000000001" customHeight="1">
      <c r="B56" s="106" t="s">
        <v>6</v>
      </c>
      <c r="C56" s="106"/>
      <c r="D56" s="106"/>
    </row>
    <row r="57" spans="2:4" ht="20.100000000000001" customHeight="1">
      <c r="B57" s="13" t="s">
        <v>64</v>
      </c>
      <c r="C57" s="15" t="s">
        <v>3</v>
      </c>
      <c r="D57" s="15" t="str">
        <f t="shared" ref="D57:D68" si="2">C57</f>
        <v>•</v>
      </c>
    </row>
    <row r="58" spans="2:4" ht="20.100000000000001" customHeight="1">
      <c r="B58" s="13" t="s">
        <v>101</v>
      </c>
      <c r="C58" s="15" t="s">
        <v>3</v>
      </c>
      <c r="D58" s="15" t="str">
        <f t="shared" si="2"/>
        <v>•</v>
      </c>
    </row>
    <row r="59" spans="2:4" ht="20.100000000000001" customHeight="1">
      <c r="B59" s="13" t="s">
        <v>40</v>
      </c>
      <c r="C59" s="15" t="s">
        <v>3</v>
      </c>
      <c r="D59" s="15" t="str">
        <f t="shared" si="2"/>
        <v>•</v>
      </c>
    </row>
    <row r="60" spans="2:4" ht="20.100000000000001" customHeight="1">
      <c r="B60" s="13" t="s">
        <v>102</v>
      </c>
      <c r="C60" s="15" t="s">
        <v>3</v>
      </c>
      <c r="D60" s="15" t="str">
        <f t="shared" si="2"/>
        <v>•</v>
      </c>
    </row>
    <row r="61" spans="2:4" ht="20.100000000000001" customHeight="1">
      <c r="B61" s="13" t="s">
        <v>103</v>
      </c>
      <c r="C61" s="15" t="s">
        <v>3</v>
      </c>
      <c r="D61" s="15" t="str">
        <f t="shared" si="2"/>
        <v>•</v>
      </c>
    </row>
    <row r="62" spans="2:4" ht="20.100000000000001" customHeight="1">
      <c r="B62" s="13" t="s">
        <v>39</v>
      </c>
      <c r="C62" s="15" t="s">
        <v>3</v>
      </c>
      <c r="D62" s="15" t="str">
        <f t="shared" si="2"/>
        <v>•</v>
      </c>
    </row>
    <row r="63" spans="2:4" ht="20.100000000000001" customHeight="1">
      <c r="B63" s="13" t="s">
        <v>104</v>
      </c>
      <c r="C63" s="15" t="s">
        <v>3</v>
      </c>
      <c r="D63" s="15" t="str">
        <f t="shared" si="2"/>
        <v>•</v>
      </c>
    </row>
    <row r="64" spans="2:4" ht="20.100000000000001" customHeight="1">
      <c r="B64" s="13" t="s">
        <v>105</v>
      </c>
      <c r="C64" s="15" t="s">
        <v>3</v>
      </c>
      <c r="D64" s="15" t="str">
        <f t="shared" si="2"/>
        <v>•</v>
      </c>
    </row>
    <row r="65" spans="2:4" ht="20.100000000000001" customHeight="1">
      <c r="B65" s="13" t="s">
        <v>106</v>
      </c>
      <c r="C65" s="15" t="s">
        <v>3</v>
      </c>
      <c r="D65" s="15" t="str">
        <f t="shared" si="2"/>
        <v>•</v>
      </c>
    </row>
    <row r="66" spans="2:4" ht="20.100000000000001" customHeight="1">
      <c r="B66" s="13" t="s">
        <v>107</v>
      </c>
      <c r="C66" s="15" t="s">
        <v>3</v>
      </c>
      <c r="D66" s="15" t="str">
        <f t="shared" si="2"/>
        <v>•</v>
      </c>
    </row>
    <row r="67" spans="2:4" ht="20.100000000000001" customHeight="1">
      <c r="B67" s="13" t="s">
        <v>108</v>
      </c>
      <c r="C67" s="15" t="s">
        <v>3</v>
      </c>
      <c r="D67" s="15" t="str">
        <f t="shared" si="2"/>
        <v>•</v>
      </c>
    </row>
    <row r="68" spans="2:4" ht="20.100000000000001" customHeight="1">
      <c r="B68" s="13" t="s">
        <v>33</v>
      </c>
      <c r="C68" s="15" t="s">
        <v>3</v>
      </c>
      <c r="D68" s="15" t="str">
        <f t="shared" si="2"/>
        <v>•</v>
      </c>
    </row>
    <row r="69" spans="2:4" ht="20.100000000000001" customHeight="1">
      <c r="B69" s="113" t="s">
        <v>16</v>
      </c>
      <c r="C69" s="113"/>
      <c r="D69" s="113"/>
    </row>
    <row r="70" spans="2:4" ht="20.100000000000001" customHeight="1">
      <c r="B70" s="13" t="s">
        <v>109</v>
      </c>
      <c r="C70" s="15" t="s">
        <v>3</v>
      </c>
      <c r="D70" s="15" t="str">
        <f t="shared" ref="D70:D75" si="3">C70</f>
        <v>•</v>
      </c>
    </row>
    <row r="71" spans="2:4" ht="20.100000000000001" customHeight="1">
      <c r="B71" s="13" t="s">
        <v>110</v>
      </c>
      <c r="C71" s="15" t="s">
        <v>3</v>
      </c>
      <c r="D71" s="15" t="str">
        <f t="shared" si="3"/>
        <v>•</v>
      </c>
    </row>
    <row r="72" spans="2:4" ht="20.100000000000001" customHeight="1">
      <c r="B72" s="13" t="s">
        <v>111</v>
      </c>
      <c r="C72" s="15" t="s">
        <v>3</v>
      </c>
      <c r="D72" s="15" t="str">
        <f t="shared" si="3"/>
        <v>•</v>
      </c>
    </row>
    <row r="73" spans="2:4" ht="20.100000000000001" customHeight="1">
      <c r="B73" s="13" t="s">
        <v>7</v>
      </c>
      <c r="C73" s="15" t="s">
        <v>3</v>
      </c>
      <c r="D73" s="15" t="str">
        <f t="shared" si="3"/>
        <v>•</v>
      </c>
    </row>
    <row r="74" spans="2:4" ht="20.100000000000001" customHeight="1">
      <c r="B74" s="13" t="s">
        <v>112</v>
      </c>
      <c r="C74" s="15" t="s">
        <v>3</v>
      </c>
      <c r="D74" s="15" t="str">
        <f t="shared" si="3"/>
        <v>•</v>
      </c>
    </row>
    <row r="75" spans="2:4" ht="20.100000000000001" customHeight="1">
      <c r="B75" s="13" t="s">
        <v>113</v>
      </c>
      <c r="C75" s="15" t="s">
        <v>3</v>
      </c>
      <c r="D75" s="15" t="str">
        <f t="shared" si="3"/>
        <v>•</v>
      </c>
    </row>
    <row r="76" spans="2:4" ht="20.100000000000001" customHeight="1">
      <c r="B76" s="106" t="s">
        <v>17</v>
      </c>
      <c r="C76" s="106"/>
      <c r="D76" s="106"/>
    </row>
    <row r="77" spans="2:4" ht="20.100000000000001" customHeight="1">
      <c r="B77" s="13" t="s">
        <v>114</v>
      </c>
      <c r="C77" s="15" t="s">
        <v>3</v>
      </c>
      <c r="D77" s="15" t="str">
        <f t="shared" ref="D77:D89" si="4">C77</f>
        <v>•</v>
      </c>
    </row>
    <row r="78" spans="2:4" ht="20.100000000000001" customHeight="1">
      <c r="B78" s="13" t="s">
        <v>115</v>
      </c>
      <c r="C78" s="15" t="s">
        <v>3</v>
      </c>
      <c r="D78" s="15" t="str">
        <f t="shared" si="4"/>
        <v>•</v>
      </c>
    </row>
    <row r="79" spans="2:4" ht="20.100000000000001" customHeight="1">
      <c r="B79" s="13" t="s">
        <v>116</v>
      </c>
      <c r="C79" s="15" t="s">
        <v>3</v>
      </c>
      <c r="D79" s="15" t="str">
        <f t="shared" si="4"/>
        <v>•</v>
      </c>
    </row>
    <row r="80" spans="2:4" ht="20.100000000000001" customHeight="1">
      <c r="B80" s="13" t="s">
        <v>117</v>
      </c>
      <c r="C80" s="15" t="s">
        <v>3</v>
      </c>
      <c r="D80" s="15" t="str">
        <f t="shared" si="4"/>
        <v>•</v>
      </c>
    </row>
    <row r="81" spans="2:4" ht="20.100000000000001" customHeight="1">
      <c r="B81" s="13" t="s">
        <v>118</v>
      </c>
      <c r="C81" s="15" t="s">
        <v>3</v>
      </c>
      <c r="D81" s="15" t="str">
        <f t="shared" si="4"/>
        <v>•</v>
      </c>
    </row>
    <row r="82" spans="2:4" ht="20.100000000000001" customHeight="1">
      <c r="B82" s="13" t="s">
        <v>119</v>
      </c>
      <c r="C82" s="15" t="s">
        <v>3</v>
      </c>
      <c r="D82" s="15" t="str">
        <f t="shared" si="4"/>
        <v>•</v>
      </c>
    </row>
    <row r="83" spans="2:4" ht="20.100000000000001" customHeight="1">
      <c r="B83" s="13" t="s">
        <v>120</v>
      </c>
      <c r="C83" s="15" t="s">
        <v>3</v>
      </c>
      <c r="D83" s="15" t="str">
        <f t="shared" si="4"/>
        <v>•</v>
      </c>
    </row>
    <row r="84" spans="2:4" ht="20.100000000000001" customHeight="1">
      <c r="B84" s="13" t="s">
        <v>121</v>
      </c>
      <c r="C84" s="15" t="s">
        <v>3</v>
      </c>
      <c r="D84" s="15" t="str">
        <f t="shared" si="4"/>
        <v>•</v>
      </c>
    </row>
    <row r="85" spans="2:4" ht="20.100000000000001" customHeight="1">
      <c r="B85" s="13" t="s">
        <v>73</v>
      </c>
      <c r="C85" s="15" t="s">
        <v>3</v>
      </c>
      <c r="D85" s="15" t="str">
        <f t="shared" si="4"/>
        <v>•</v>
      </c>
    </row>
    <row r="86" spans="2:4" ht="20.100000000000001" customHeight="1">
      <c r="B86" s="13" t="s">
        <v>122</v>
      </c>
      <c r="C86" s="15" t="s">
        <v>3</v>
      </c>
      <c r="D86" s="15" t="str">
        <f t="shared" si="4"/>
        <v>•</v>
      </c>
    </row>
    <row r="87" spans="2:4" ht="20.100000000000001" customHeight="1">
      <c r="B87" s="13" t="s">
        <v>123</v>
      </c>
      <c r="C87" s="15" t="s">
        <v>3</v>
      </c>
      <c r="D87" s="15" t="str">
        <f t="shared" si="4"/>
        <v>•</v>
      </c>
    </row>
    <row r="88" spans="2:4" ht="20.100000000000001" customHeight="1">
      <c r="B88" s="13" t="s">
        <v>124</v>
      </c>
      <c r="C88" s="15" t="s">
        <v>3</v>
      </c>
      <c r="D88" s="15" t="str">
        <f t="shared" si="4"/>
        <v>•</v>
      </c>
    </row>
    <row r="89" spans="2:4" ht="20.100000000000001" customHeight="1">
      <c r="B89" s="13" t="s">
        <v>125</v>
      </c>
      <c r="C89" s="15" t="s">
        <v>3</v>
      </c>
      <c r="D89" s="15" t="str">
        <f t="shared" si="4"/>
        <v>•</v>
      </c>
    </row>
    <row r="90" spans="2:4" ht="20.100000000000001" customHeight="1">
      <c r="B90" s="115" t="s">
        <v>126</v>
      </c>
      <c r="C90" s="116"/>
      <c r="D90" s="117"/>
    </row>
    <row r="91" spans="2:4" ht="20.100000000000001" customHeight="1">
      <c r="B91" s="6" t="s">
        <v>127</v>
      </c>
      <c r="C91" s="22"/>
      <c r="D91" s="15" t="s">
        <v>3</v>
      </c>
    </row>
    <row r="92" spans="2:4" ht="20.100000000000001" customHeight="1">
      <c r="B92" s="6" t="s">
        <v>31</v>
      </c>
      <c r="C92" s="16"/>
      <c r="D92" s="15" t="s">
        <v>3</v>
      </c>
    </row>
    <row r="93" spans="2:4" ht="33.75" customHeight="1">
      <c r="B93" s="107" t="s">
        <v>26</v>
      </c>
      <c r="C93" s="107"/>
      <c r="D93" s="107"/>
    </row>
    <row r="94" spans="2:4" s="11" customFormat="1" ht="18">
      <c r="B94" s="124" t="s">
        <v>176</v>
      </c>
      <c r="C94" s="101"/>
      <c r="D94" s="101"/>
    </row>
    <row r="95" spans="2:4" s="11" customFormat="1" ht="18">
      <c r="B95" s="68" t="str">
        <f>'Musso Grand'!B76</f>
        <v>Ціни станом на 15.08.2025, з урахуванням ПДВ.</v>
      </c>
      <c r="C95" s="31"/>
      <c r="D95" s="31"/>
    </row>
    <row r="96" spans="2:4" ht="46.5" customHeight="1">
      <c r="B96" s="114"/>
      <c r="C96" s="114"/>
      <c r="D96" s="114"/>
    </row>
    <row r="97" spans="2:4" ht="46.5" customHeight="1">
      <c r="B97" s="114"/>
      <c r="C97" s="114"/>
      <c r="D97" s="114"/>
    </row>
    <row r="98" spans="2:4" ht="69" customHeight="1">
      <c r="B98" s="114"/>
      <c r="C98" s="114"/>
      <c r="D98" s="114"/>
    </row>
    <row r="104" spans="2:4">
      <c r="B104" s="12"/>
    </row>
  </sheetData>
  <mergeCells count="18">
    <mergeCell ref="B2:D2"/>
    <mergeCell ref="B3:D3"/>
    <mergeCell ref="C4:D4"/>
    <mergeCell ref="C5:D5"/>
    <mergeCell ref="C6:D6"/>
    <mergeCell ref="B56:D56"/>
    <mergeCell ref="B35:D35"/>
    <mergeCell ref="B15:D15"/>
    <mergeCell ref="B94:D94"/>
    <mergeCell ref="C7:D7"/>
    <mergeCell ref="C8:D8"/>
    <mergeCell ref="C10:D10"/>
    <mergeCell ref="C9:D9"/>
    <mergeCell ref="B96:D98"/>
    <mergeCell ref="B93:D93"/>
    <mergeCell ref="B90:D90"/>
    <mergeCell ref="B76:D76"/>
    <mergeCell ref="B69:D69"/>
  </mergeCells>
  <hyperlinks>
    <hyperlink ref="B94" r:id="rId1"/>
  </hyperlinks>
  <printOptions horizontalCentered="1"/>
  <pageMargins left="0.43307086614173229" right="0.43307086614173229" top="0.15748031496062992" bottom="0.15748031496062992" header="0.31496062992125984" footer="0.31496062992125984"/>
  <pageSetup paperSize="9" scale="54" fitToHeight="0" orientation="portrait" r:id="rId2"/>
  <rowBreaks count="1" manualBreakCount="1">
    <brk id="55" min="1" max="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2025</vt:lpstr>
      <vt:lpstr>Musso Grand</vt:lpstr>
      <vt:lpstr>Torres</vt:lpstr>
      <vt:lpstr>Torres!Заголовки_для_печати</vt:lpstr>
      <vt:lpstr>'2025'!Область_печати</vt:lpstr>
      <vt:lpstr>'Musso Grand'!Область_печати</vt:lpstr>
      <vt:lpstr>Torres!Область_печати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2025-08-19T09:02:59Z</dcterms:modified>
</cp:coreProperties>
</file>